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teřina Hejduková\Desktop\PROJEKTY PODANNE\DSO\161006 Protipovodňová opatření II realizace\1610 ZMR_PD\1611 ZMR_Provadeci PD\161111 Výzva\"/>
    </mc:Choice>
  </mc:AlternateContent>
  <bookViews>
    <workbookView xWindow="0" yWindow="0" windowWidth="15540" windowHeight="6765" tabRatio="500"/>
  </bookViews>
  <sheets>
    <sheet name="Sheet1" sheetId="1" r:id="rId1"/>
  </sheets>
  <definedNames>
    <definedName name="_xlnm.Print_Titles" localSheetId="0">Sheet1!$1:$1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5" i="1"/>
  <c r="B10" i="1"/>
  <c r="B20" i="1"/>
  <c r="B25" i="1"/>
  <c r="B30" i="1"/>
  <c r="B34" i="1"/>
  <c r="B39" i="1"/>
  <c r="B44" i="1"/>
  <c r="B49" i="1"/>
  <c r="B54" i="1"/>
  <c r="B58" i="1"/>
  <c r="B62" i="1"/>
  <c r="B66" i="1"/>
  <c r="B71" i="1"/>
  <c r="B75" i="1"/>
  <c r="B80" i="1"/>
  <c r="B85" i="1"/>
  <c r="B90" i="1"/>
  <c r="B94" i="1"/>
  <c r="B99" i="1"/>
  <c r="B104" i="1"/>
  <c r="B108" i="1"/>
  <c r="B112" i="1"/>
  <c r="B116" i="1"/>
  <c r="B120" i="1"/>
  <c r="B124" i="1"/>
  <c r="B126" i="1"/>
  <c r="D126" i="1"/>
  <c r="C126" i="1"/>
  <c r="C69" i="1"/>
  <c r="C70" i="1"/>
  <c r="C71" i="1"/>
  <c r="C56" i="1"/>
  <c r="C57" i="1"/>
  <c r="C58" i="1"/>
  <c r="D58" i="1"/>
  <c r="C3" i="1"/>
  <c r="C4" i="1"/>
  <c r="C5" i="1"/>
  <c r="C88" i="1"/>
  <c r="C89" i="1"/>
  <c r="C90" i="1"/>
  <c r="D90" i="1"/>
  <c r="C33" i="1"/>
  <c r="C34" i="1"/>
  <c r="D34" i="1"/>
  <c r="C123" i="1"/>
  <c r="C124" i="1"/>
  <c r="D124" i="1"/>
  <c r="C119" i="1"/>
  <c r="C120" i="1"/>
  <c r="D120" i="1"/>
  <c r="C115" i="1"/>
  <c r="C116" i="1"/>
  <c r="D116" i="1"/>
  <c r="C111" i="1"/>
  <c r="C112" i="1"/>
  <c r="D112" i="1"/>
  <c r="C107" i="1"/>
  <c r="C108" i="1"/>
  <c r="D108" i="1"/>
  <c r="C102" i="1"/>
  <c r="C103" i="1"/>
  <c r="C104" i="1"/>
  <c r="D104" i="1"/>
  <c r="C97" i="1"/>
  <c r="C98" i="1"/>
  <c r="C99" i="1"/>
  <c r="D99" i="1"/>
  <c r="C93" i="1"/>
  <c r="C94" i="1"/>
  <c r="D94" i="1"/>
  <c r="C83" i="1"/>
  <c r="C84" i="1"/>
  <c r="C85" i="1"/>
  <c r="D85" i="1"/>
  <c r="C78" i="1"/>
  <c r="C79" i="1"/>
  <c r="C80" i="1"/>
  <c r="D80" i="1"/>
  <c r="C74" i="1"/>
  <c r="C75" i="1"/>
  <c r="D75" i="1"/>
  <c r="D71" i="1"/>
  <c r="C65" i="1"/>
  <c r="C66" i="1"/>
  <c r="D66" i="1"/>
  <c r="C60" i="1"/>
  <c r="C61" i="1"/>
  <c r="C62" i="1"/>
  <c r="D62" i="1"/>
  <c r="C52" i="1"/>
  <c r="C53" i="1"/>
  <c r="C54" i="1"/>
  <c r="D54" i="1"/>
  <c r="C47" i="1"/>
  <c r="C48" i="1"/>
  <c r="C49" i="1"/>
  <c r="D49" i="1"/>
  <c r="C42" i="1"/>
  <c r="C43" i="1"/>
  <c r="C44" i="1"/>
  <c r="D44" i="1"/>
  <c r="C37" i="1"/>
  <c r="C38" i="1"/>
  <c r="C39" i="1"/>
  <c r="D39" i="1"/>
  <c r="C28" i="1"/>
  <c r="C29" i="1"/>
  <c r="C30" i="1"/>
  <c r="D30" i="1"/>
  <c r="C24" i="1"/>
  <c r="C19" i="1"/>
  <c r="C14" i="1"/>
  <c r="C23" i="1"/>
  <c r="C18" i="1"/>
  <c r="C13" i="1"/>
  <c r="C8" i="1"/>
  <c r="C9" i="1"/>
  <c r="C10" i="1"/>
  <c r="C25" i="1"/>
  <c r="D25" i="1"/>
  <c r="C20" i="1"/>
  <c r="D20" i="1"/>
  <c r="C15" i="1"/>
  <c r="D15" i="1"/>
  <c r="D5" i="1"/>
  <c r="D10" i="1"/>
</calcChain>
</file>

<file path=xl/sharedStrings.xml><?xml version="1.0" encoding="utf-8"?>
<sst xmlns="http://schemas.openxmlformats.org/spreadsheetml/2006/main" count="183" uniqueCount="38">
  <si>
    <t>cena bez DPH</t>
  </si>
  <si>
    <t>cena s DPH</t>
  </si>
  <si>
    <t>Podklady pro zprácování dPP</t>
  </si>
  <si>
    <t xml:space="preserve">Cena celkem za zpracování technické dokumentace </t>
  </si>
  <si>
    <t>DPH</t>
  </si>
  <si>
    <t>Dobřichov - popis položky</t>
  </si>
  <si>
    <t>Hořátev - popis položky</t>
  </si>
  <si>
    <t>Nová Ves I - popis položky</t>
  </si>
  <si>
    <t>Pečky - popis položky</t>
  </si>
  <si>
    <t>Písková Lhota - popis položky</t>
  </si>
  <si>
    <t>Radim - popis položky</t>
  </si>
  <si>
    <t>Ratenice - popis položky</t>
  </si>
  <si>
    <t>Tatce - popis položky</t>
  </si>
  <si>
    <t>Velim - popis položky</t>
  </si>
  <si>
    <t>Vrbčany - popis položky</t>
  </si>
  <si>
    <t>Vrbová Lhota - popis položky</t>
  </si>
  <si>
    <t>Barchovice - popis položky</t>
  </si>
  <si>
    <t>Bečváry - popis položky</t>
  </si>
  <si>
    <t>Horní Kruty - popis položky</t>
  </si>
  <si>
    <t>Konojedy - popis položky</t>
  </si>
  <si>
    <t>Oseček - popis položky</t>
  </si>
  <si>
    <t>Pňov Předhradí - popis položky</t>
  </si>
  <si>
    <t>Polní Voděrady - popis položky</t>
  </si>
  <si>
    <t>Svojšice - popis položky</t>
  </si>
  <si>
    <t>Toušice - popis položky</t>
  </si>
  <si>
    <t>Třebovle - popis položky</t>
  </si>
  <si>
    <t>Vavřinec - popis položky</t>
  </si>
  <si>
    <t>Zalešany - popis položky</t>
  </si>
  <si>
    <t>Zásmuky - popis položky</t>
  </si>
  <si>
    <t>Žabonosy - popis položky</t>
  </si>
  <si>
    <t>Výkaz výměr pro zpracování dokumentace pro výběr zhotovitele</t>
  </si>
  <si>
    <t>DVZ varovného informačního systému</t>
  </si>
  <si>
    <t>DVZ  varovného informačního systému</t>
  </si>
  <si>
    <t>Radovesnice I - popis položky</t>
  </si>
  <si>
    <t>Lokální výstražní systém</t>
  </si>
  <si>
    <t>DVZ Lokální výstražní systém celý region</t>
  </si>
  <si>
    <t>Celkem za zpracování Dokumentace pro výběr zhotovitele</t>
  </si>
  <si>
    <t>Elektronicky vyplňte žlutě označená prázdná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</si>
</sst>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rgb="FF000000"/>
      <name val="Calibri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64" fontId="6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2" fillId="2" borderId="2" xfId="0" applyFont="1" applyFill="1" applyBorder="1"/>
    <xf numFmtId="9" fontId="0" fillId="0" borderId="3" xfId="0" applyNumberFormat="1" applyBorder="1"/>
    <xf numFmtId="0" fontId="2" fillId="0" borderId="2" xfId="0" applyFont="1" applyBorder="1"/>
    <xf numFmtId="164" fontId="2" fillId="0" borderId="3" xfId="0" applyNumberFormat="1" applyFont="1" applyBorder="1"/>
    <xf numFmtId="0" fontId="6" fillId="3" borderId="2" xfId="0" applyFont="1" applyFill="1" applyBorder="1"/>
    <xf numFmtId="0" fontId="7" fillId="0" borderId="2" xfId="0" applyFont="1" applyBorder="1"/>
    <xf numFmtId="9" fontId="7" fillId="0" borderId="3" xfId="0" applyNumberFormat="1" applyFont="1" applyBorder="1"/>
    <xf numFmtId="0" fontId="6" fillId="0" borderId="2" xfId="0" applyFont="1" applyBorder="1"/>
    <xf numFmtId="0" fontId="9" fillId="2" borderId="2" xfId="0" applyFont="1" applyFill="1" applyBorder="1"/>
    <xf numFmtId="0" fontId="2" fillId="2" borderId="7" xfId="0" applyFont="1" applyFill="1" applyBorder="1"/>
    <xf numFmtId="165" fontId="0" fillId="0" borderId="1" xfId="0" applyNumberFormat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0" fillId="0" borderId="13" xfId="0" applyNumberFormat="1" applyBorder="1"/>
    <xf numFmtId="0" fontId="6" fillId="5" borderId="2" xfId="0" applyFont="1" applyFill="1" applyBorder="1"/>
    <xf numFmtId="0" fontId="10" fillId="5" borderId="2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7" fillId="4" borderId="1" xfId="0" applyNumberFormat="1" applyFont="1" applyFill="1" applyBorder="1"/>
    <xf numFmtId="0" fontId="0" fillId="4" borderId="0" xfId="0" applyFill="1"/>
    <xf numFmtId="0" fontId="8" fillId="6" borderId="4" xfId="0" applyFont="1" applyFill="1" applyBorder="1"/>
    <xf numFmtId="164" fontId="3" fillId="6" borderId="5" xfId="0" applyNumberFormat="1" applyFont="1" applyFill="1" applyBorder="1"/>
    <xf numFmtId="164" fontId="3" fillId="6" borderId="6" xfId="0" applyNumberFormat="1" applyFont="1" applyFill="1" applyBorder="1"/>
    <xf numFmtId="0" fontId="0" fillId="4" borderId="12" xfId="0" applyFill="1" applyBorder="1"/>
    <xf numFmtId="164" fontId="0" fillId="4" borderId="1" xfId="0" applyNumberFormat="1" applyFill="1" applyBorder="1"/>
  </cellXfs>
  <cellStyles count="61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topLeftCell="A19" workbookViewId="0">
      <selection activeCell="B3" sqref="B3:B4"/>
    </sheetView>
  </sheetViews>
  <sheetFormatPr defaultColWidth="11" defaultRowHeight="15.75" x14ac:dyDescent="0.25"/>
  <cols>
    <col min="1" max="1" width="66" customWidth="1"/>
    <col min="2" max="2" width="14.625" customWidth="1"/>
    <col min="3" max="3" width="17.125" customWidth="1"/>
    <col min="4" max="4" width="17.5" customWidth="1"/>
  </cols>
  <sheetData>
    <row r="1" spans="1:4" ht="21.75" thickBot="1" x14ac:dyDescent="0.4">
      <c r="A1" s="25" t="s">
        <v>30</v>
      </c>
      <c r="B1" s="26"/>
      <c r="C1" s="26"/>
      <c r="D1" s="27"/>
    </row>
    <row r="2" spans="1:4" ht="18.75" x14ac:dyDescent="0.3">
      <c r="A2" s="15" t="s">
        <v>5</v>
      </c>
      <c r="B2" s="17" t="s">
        <v>0</v>
      </c>
      <c r="C2" s="17" t="s">
        <v>1</v>
      </c>
      <c r="D2" s="18" t="s">
        <v>4</v>
      </c>
    </row>
    <row r="3" spans="1:4" x14ac:dyDescent="0.25">
      <c r="A3" s="4" t="s">
        <v>31</v>
      </c>
      <c r="B3" s="34"/>
      <c r="C3" s="16">
        <f>B3*D3+B3</f>
        <v>0</v>
      </c>
      <c r="D3" s="7">
        <v>0.21</v>
      </c>
    </row>
    <row r="4" spans="1:4" x14ac:dyDescent="0.25">
      <c r="A4" s="4" t="s">
        <v>2</v>
      </c>
      <c r="B4" s="34"/>
      <c r="C4" s="16">
        <f>B4*D4+B4</f>
        <v>0</v>
      </c>
      <c r="D4" s="7">
        <v>0.21</v>
      </c>
    </row>
    <row r="5" spans="1:4" ht="18.75" x14ac:dyDescent="0.3">
      <c r="A5" s="8" t="s">
        <v>3</v>
      </c>
      <c r="B5" s="2">
        <f>SUM(B3:B4)</f>
        <v>0</v>
      </c>
      <c r="C5" s="2">
        <f>SUM(C3:C4)</f>
        <v>0</v>
      </c>
      <c r="D5" s="9">
        <f>C5-B5</f>
        <v>0</v>
      </c>
    </row>
    <row r="6" spans="1:4" x14ac:dyDescent="0.25">
      <c r="A6" s="4"/>
      <c r="B6" s="1"/>
      <c r="C6" s="1"/>
      <c r="D6" s="5"/>
    </row>
    <row r="7" spans="1:4" ht="18.75" x14ac:dyDescent="0.3">
      <c r="A7" s="6" t="s">
        <v>6</v>
      </c>
      <c r="B7" s="17" t="s">
        <v>0</v>
      </c>
      <c r="C7" s="17" t="s">
        <v>1</v>
      </c>
      <c r="D7" s="18" t="s">
        <v>4</v>
      </c>
    </row>
    <row r="8" spans="1:4" x14ac:dyDescent="0.25">
      <c r="A8" s="4" t="s">
        <v>31</v>
      </c>
      <c r="B8" s="34"/>
      <c r="C8" s="16">
        <f>B8*D8+B8</f>
        <v>0</v>
      </c>
      <c r="D8" s="7">
        <v>0.21</v>
      </c>
    </row>
    <row r="9" spans="1:4" x14ac:dyDescent="0.25">
      <c r="A9" s="4" t="s">
        <v>2</v>
      </c>
      <c r="B9" s="34"/>
      <c r="C9" s="16">
        <f t="shared" ref="C9" si="0">B9*D9+B9</f>
        <v>0</v>
      </c>
      <c r="D9" s="7">
        <v>0.21</v>
      </c>
    </row>
    <row r="10" spans="1:4" ht="18.75" x14ac:dyDescent="0.3">
      <c r="A10" s="8" t="s">
        <v>3</v>
      </c>
      <c r="B10" s="2">
        <f>SUM(B8:B9)</f>
        <v>0</v>
      </c>
      <c r="C10" s="2">
        <f>SUM(C8:C9)</f>
        <v>0</v>
      </c>
      <c r="D10" s="9">
        <f>C10-B10</f>
        <v>0</v>
      </c>
    </row>
    <row r="11" spans="1:4" x14ac:dyDescent="0.25">
      <c r="A11" s="4"/>
      <c r="B11" s="1"/>
      <c r="C11" s="1"/>
      <c r="D11" s="5"/>
    </row>
    <row r="12" spans="1:4" ht="18.75" x14ac:dyDescent="0.3">
      <c r="A12" s="14" t="s">
        <v>7</v>
      </c>
      <c r="B12" s="17" t="s">
        <v>0</v>
      </c>
      <c r="C12" s="17" t="s">
        <v>1</v>
      </c>
      <c r="D12" s="18" t="s">
        <v>4</v>
      </c>
    </row>
    <row r="13" spans="1:4" x14ac:dyDescent="0.25">
      <c r="A13" s="4" t="s">
        <v>31</v>
      </c>
      <c r="B13" s="34"/>
      <c r="C13" s="16">
        <f>B13*D13+B13</f>
        <v>0</v>
      </c>
      <c r="D13" s="7">
        <v>0.21</v>
      </c>
    </row>
    <row r="14" spans="1:4" x14ac:dyDescent="0.25">
      <c r="A14" s="4" t="s">
        <v>2</v>
      </c>
      <c r="B14" s="34"/>
      <c r="C14" s="16">
        <f t="shared" ref="C14" si="1">B14*D14+B14</f>
        <v>0</v>
      </c>
      <c r="D14" s="12">
        <v>0.21</v>
      </c>
    </row>
    <row r="15" spans="1:4" ht="18.75" x14ac:dyDescent="0.3">
      <c r="A15" s="8" t="s">
        <v>3</v>
      </c>
      <c r="B15" s="2">
        <f>SUM(B13:B14)</f>
        <v>0</v>
      </c>
      <c r="C15" s="2">
        <f>SUM(C13:C14)</f>
        <v>0</v>
      </c>
      <c r="D15" s="9">
        <f>C15-B15</f>
        <v>0</v>
      </c>
    </row>
    <row r="16" spans="1:4" ht="15" customHeight="1" x14ac:dyDescent="0.25">
      <c r="A16" s="4"/>
      <c r="B16" s="1"/>
      <c r="C16" s="1"/>
      <c r="D16" s="5"/>
    </row>
    <row r="17" spans="1:4" ht="15" customHeight="1" x14ac:dyDescent="0.3">
      <c r="A17" s="14" t="s">
        <v>8</v>
      </c>
      <c r="B17" s="17" t="s">
        <v>0</v>
      </c>
      <c r="C17" s="17" t="s">
        <v>1</v>
      </c>
      <c r="D17" s="18" t="s">
        <v>4</v>
      </c>
    </row>
    <row r="18" spans="1:4" ht="15" customHeight="1" x14ac:dyDescent="0.25">
      <c r="A18" s="4" t="s">
        <v>31</v>
      </c>
      <c r="B18" s="34"/>
      <c r="C18" s="16">
        <f>B18*D18+B18</f>
        <v>0</v>
      </c>
      <c r="D18" s="7">
        <v>0.21</v>
      </c>
    </row>
    <row r="19" spans="1:4" ht="15" customHeight="1" x14ac:dyDescent="0.25">
      <c r="A19" s="4" t="s">
        <v>2</v>
      </c>
      <c r="B19" s="34"/>
      <c r="C19" s="16">
        <f t="shared" ref="C19" si="2">B19*D19+B19</f>
        <v>0</v>
      </c>
      <c r="D19" s="12">
        <v>0.21</v>
      </c>
    </row>
    <row r="20" spans="1:4" ht="15" customHeight="1" x14ac:dyDescent="0.3">
      <c r="A20" s="8" t="s">
        <v>3</v>
      </c>
      <c r="B20" s="2">
        <f>SUM(B18:B19)</f>
        <v>0</v>
      </c>
      <c r="C20" s="2">
        <f>SUM(C18:C19)</f>
        <v>0</v>
      </c>
      <c r="D20" s="9">
        <f>C20-B20</f>
        <v>0</v>
      </c>
    </row>
    <row r="21" spans="1:4" ht="15" customHeight="1" x14ac:dyDescent="0.25">
      <c r="A21" s="4"/>
      <c r="B21" s="1"/>
      <c r="C21" s="1"/>
      <c r="D21" s="5"/>
    </row>
    <row r="22" spans="1:4" ht="15" customHeight="1" x14ac:dyDescent="0.3">
      <c r="A22" s="14" t="s">
        <v>9</v>
      </c>
      <c r="B22" s="17" t="s">
        <v>0</v>
      </c>
      <c r="C22" s="17" t="s">
        <v>1</v>
      </c>
      <c r="D22" s="18" t="s">
        <v>4</v>
      </c>
    </row>
    <row r="23" spans="1:4" ht="15" customHeight="1" x14ac:dyDescent="0.25">
      <c r="A23" s="4" t="s">
        <v>31</v>
      </c>
      <c r="B23" s="34"/>
      <c r="C23" s="16">
        <f>B23*D23+B23</f>
        <v>0</v>
      </c>
      <c r="D23" s="7">
        <v>0.21</v>
      </c>
    </row>
    <row r="24" spans="1:4" ht="15" customHeight="1" x14ac:dyDescent="0.25">
      <c r="A24" s="4" t="s">
        <v>2</v>
      </c>
      <c r="B24" s="34"/>
      <c r="C24" s="16">
        <f>B24*D24+B24</f>
        <v>0</v>
      </c>
      <c r="D24" s="12">
        <v>0.21</v>
      </c>
    </row>
    <row r="25" spans="1:4" ht="15" customHeight="1" x14ac:dyDescent="0.3">
      <c r="A25" s="8" t="s">
        <v>3</v>
      </c>
      <c r="B25" s="2">
        <f>SUM(B23:B24)</f>
        <v>0</v>
      </c>
      <c r="C25" s="2">
        <f>SUM(C23:C24)</f>
        <v>0</v>
      </c>
      <c r="D25" s="9">
        <f>C25-B25</f>
        <v>0</v>
      </c>
    </row>
    <row r="26" spans="1:4" ht="15" customHeight="1" x14ac:dyDescent="0.25">
      <c r="A26" s="4"/>
      <c r="B26" s="1"/>
      <c r="C26" s="1"/>
      <c r="D26" s="5"/>
    </row>
    <row r="27" spans="1:4" ht="15" customHeight="1" x14ac:dyDescent="0.3">
      <c r="A27" s="23" t="s">
        <v>10</v>
      </c>
      <c r="B27" s="17" t="s">
        <v>0</v>
      </c>
      <c r="C27" s="17" t="s">
        <v>1</v>
      </c>
      <c r="D27" s="18" t="s">
        <v>4</v>
      </c>
    </row>
    <row r="28" spans="1:4" ht="15" customHeight="1" x14ac:dyDescent="0.25">
      <c r="A28" s="11" t="s">
        <v>31</v>
      </c>
      <c r="B28" s="28"/>
      <c r="C28" s="16">
        <f>B28*D28+B28</f>
        <v>0</v>
      </c>
      <c r="D28" s="12">
        <v>0.21</v>
      </c>
    </row>
    <row r="29" spans="1:4" ht="15" customHeight="1" x14ac:dyDescent="0.25">
      <c r="A29" s="11" t="s">
        <v>2</v>
      </c>
      <c r="B29" s="28"/>
      <c r="C29" s="16">
        <f t="shared" ref="C29" si="3">B29*D29+B29</f>
        <v>0</v>
      </c>
      <c r="D29" s="12">
        <v>0.21</v>
      </c>
    </row>
    <row r="30" spans="1:4" ht="15" customHeight="1" x14ac:dyDescent="0.3">
      <c r="A30" s="13" t="s">
        <v>3</v>
      </c>
      <c r="B30" s="3">
        <f>SUM(B28:B29)</f>
        <v>0</v>
      </c>
      <c r="C30" s="3">
        <f>SUM(C28:C29)</f>
        <v>0</v>
      </c>
      <c r="D30" s="9">
        <f>C30-B30</f>
        <v>0</v>
      </c>
    </row>
    <row r="31" spans="1:4" ht="15" customHeight="1" x14ac:dyDescent="0.25">
      <c r="A31" s="4"/>
      <c r="B31" s="1"/>
      <c r="C31" s="1"/>
      <c r="D31" s="5"/>
    </row>
    <row r="32" spans="1:4" ht="15" customHeight="1" x14ac:dyDescent="0.3">
      <c r="A32" s="23" t="s">
        <v>11</v>
      </c>
      <c r="B32" s="17" t="s">
        <v>0</v>
      </c>
      <c r="C32" s="17" t="s">
        <v>1</v>
      </c>
      <c r="D32" s="18" t="s">
        <v>4</v>
      </c>
    </row>
    <row r="33" spans="1:4" ht="15" customHeight="1" x14ac:dyDescent="0.25">
      <c r="A33" s="11" t="s">
        <v>2</v>
      </c>
      <c r="B33" s="28"/>
      <c r="C33" s="16">
        <f t="shared" ref="C33" si="4">B33*D33+B33</f>
        <v>0</v>
      </c>
      <c r="D33" s="12">
        <v>0.21</v>
      </c>
    </row>
    <row r="34" spans="1:4" ht="15" customHeight="1" x14ac:dyDescent="0.3">
      <c r="A34" s="13" t="s">
        <v>3</v>
      </c>
      <c r="B34" s="3">
        <f>SUM(B33:B33)</f>
        <v>0</v>
      </c>
      <c r="C34" s="3">
        <f>SUM(C33:C33)</f>
        <v>0</v>
      </c>
      <c r="D34" s="9">
        <f>C34-B34</f>
        <v>0</v>
      </c>
    </row>
    <row r="35" spans="1:4" ht="15" customHeight="1" x14ac:dyDescent="0.25">
      <c r="A35" s="4"/>
      <c r="B35" s="1"/>
      <c r="C35" s="1"/>
      <c r="D35" s="5"/>
    </row>
    <row r="36" spans="1:4" ht="18.75" x14ac:dyDescent="0.3">
      <c r="A36" s="23" t="s">
        <v>12</v>
      </c>
      <c r="B36" s="17" t="s">
        <v>0</v>
      </c>
      <c r="C36" s="17" t="s">
        <v>1</v>
      </c>
      <c r="D36" s="18" t="s">
        <v>4</v>
      </c>
    </row>
    <row r="37" spans="1:4" x14ac:dyDescent="0.25">
      <c r="A37" s="11" t="s">
        <v>31</v>
      </c>
      <c r="B37" s="28"/>
      <c r="C37" s="16">
        <f>B37*D37+B37</f>
        <v>0</v>
      </c>
      <c r="D37" s="12">
        <v>0.21</v>
      </c>
    </row>
    <row r="38" spans="1:4" x14ac:dyDescent="0.25">
      <c r="A38" s="11" t="s">
        <v>2</v>
      </c>
      <c r="B38" s="28"/>
      <c r="C38" s="16">
        <f>B38*D38+B38</f>
        <v>0</v>
      </c>
      <c r="D38" s="12">
        <v>0.21</v>
      </c>
    </row>
    <row r="39" spans="1:4" ht="18.75" x14ac:dyDescent="0.3">
      <c r="A39" s="13" t="s">
        <v>3</v>
      </c>
      <c r="B39" s="3">
        <f>SUM(B37:B38)</f>
        <v>0</v>
      </c>
      <c r="C39" s="3">
        <f>SUM(C37:C38)</f>
        <v>0</v>
      </c>
      <c r="D39" s="9">
        <f>C39-B39</f>
        <v>0</v>
      </c>
    </row>
    <row r="40" spans="1:4" x14ac:dyDescent="0.25">
      <c r="A40" s="4"/>
      <c r="B40" s="1"/>
      <c r="C40" s="1"/>
      <c r="D40" s="5"/>
    </row>
    <row r="41" spans="1:4" ht="18.75" x14ac:dyDescent="0.3">
      <c r="A41" s="23" t="s">
        <v>13</v>
      </c>
      <c r="B41" s="17" t="s">
        <v>0</v>
      </c>
      <c r="C41" s="17" t="s">
        <v>1</v>
      </c>
      <c r="D41" s="18" t="s">
        <v>4</v>
      </c>
    </row>
    <row r="42" spans="1:4" x14ac:dyDescent="0.25">
      <c r="A42" s="11" t="s">
        <v>32</v>
      </c>
      <c r="B42" s="28"/>
      <c r="C42" s="16">
        <f>B42*D42+B42</f>
        <v>0</v>
      </c>
      <c r="D42" s="12">
        <v>0.21</v>
      </c>
    </row>
    <row r="43" spans="1:4" x14ac:dyDescent="0.25">
      <c r="A43" s="11" t="s">
        <v>2</v>
      </c>
      <c r="B43" s="28"/>
      <c r="C43" s="16">
        <f t="shared" ref="C43" si="5">B43*D43+B43</f>
        <v>0</v>
      </c>
      <c r="D43" s="12">
        <v>0.21</v>
      </c>
    </row>
    <row r="44" spans="1:4" ht="18.75" x14ac:dyDescent="0.3">
      <c r="A44" s="13" t="s">
        <v>3</v>
      </c>
      <c r="B44" s="3">
        <f>SUM(B42:B43)</f>
        <v>0</v>
      </c>
      <c r="C44" s="3">
        <f>SUM(C42:C43)</f>
        <v>0</v>
      </c>
      <c r="D44" s="9">
        <f>C44-B44</f>
        <v>0</v>
      </c>
    </row>
    <row r="45" spans="1:4" x14ac:dyDescent="0.25">
      <c r="A45" s="4"/>
      <c r="B45" s="1"/>
      <c r="C45" s="1"/>
      <c r="D45" s="5"/>
    </row>
    <row r="46" spans="1:4" ht="18.75" x14ac:dyDescent="0.3">
      <c r="A46" s="23" t="s">
        <v>14</v>
      </c>
      <c r="B46" s="17" t="s">
        <v>0</v>
      </c>
      <c r="C46" s="17" t="s">
        <v>1</v>
      </c>
      <c r="D46" s="18" t="s">
        <v>4</v>
      </c>
    </row>
    <row r="47" spans="1:4" x14ac:dyDescent="0.25">
      <c r="A47" s="11" t="s">
        <v>31</v>
      </c>
      <c r="B47" s="28"/>
      <c r="C47" s="16">
        <f>B47*D47+B47</f>
        <v>0</v>
      </c>
      <c r="D47" s="12">
        <v>0.21</v>
      </c>
    </row>
    <row r="48" spans="1:4" x14ac:dyDescent="0.25">
      <c r="A48" s="11" t="s">
        <v>2</v>
      </c>
      <c r="B48" s="28"/>
      <c r="C48" s="16">
        <f t="shared" ref="C48" si="6">B48*D48+B48</f>
        <v>0</v>
      </c>
      <c r="D48" s="12">
        <v>0.21</v>
      </c>
    </row>
    <row r="49" spans="1:4" ht="18.75" x14ac:dyDescent="0.3">
      <c r="A49" s="13" t="s">
        <v>3</v>
      </c>
      <c r="B49" s="3">
        <f>SUM(B47:B48)</f>
        <v>0</v>
      </c>
      <c r="C49" s="3">
        <f>SUM(C47:C48)</f>
        <v>0</v>
      </c>
      <c r="D49" s="9">
        <f>C49-B49</f>
        <v>0</v>
      </c>
    </row>
    <row r="50" spans="1:4" x14ac:dyDescent="0.25">
      <c r="A50" s="4"/>
      <c r="B50" s="1"/>
      <c r="C50" s="1"/>
      <c r="D50" s="5"/>
    </row>
    <row r="51" spans="1:4" ht="18.75" x14ac:dyDescent="0.3">
      <c r="A51" s="23" t="s">
        <v>15</v>
      </c>
      <c r="B51" s="17" t="s">
        <v>0</v>
      </c>
      <c r="C51" s="17" t="s">
        <v>1</v>
      </c>
      <c r="D51" s="18" t="s">
        <v>4</v>
      </c>
    </row>
    <row r="52" spans="1:4" x14ac:dyDescent="0.25">
      <c r="A52" s="11" t="s">
        <v>31</v>
      </c>
      <c r="B52" s="28"/>
      <c r="C52" s="16">
        <f>B52*D52+B52</f>
        <v>0</v>
      </c>
      <c r="D52" s="12">
        <v>0.21</v>
      </c>
    </row>
    <row r="53" spans="1:4" x14ac:dyDescent="0.25">
      <c r="A53" s="11" t="s">
        <v>2</v>
      </c>
      <c r="B53" s="28"/>
      <c r="C53" s="16">
        <f>B53*D53+B53</f>
        <v>0</v>
      </c>
      <c r="D53" s="12">
        <v>0.21</v>
      </c>
    </row>
    <row r="54" spans="1:4" ht="18.75" x14ac:dyDescent="0.3">
      <c r="A54" s="13" t="s">
        <v>3</v>
      </c>
      <c r="B54" s="3">
        <f>SUM(B52:B53)</f>
        <v>0</v>
      </c>
      <c r="C54" s="3">
        <f>SUM(C52:C53)</f>
        <v>0</v>
      </c>
      <c r="D54" s="9">
        <f>C54-B54</f>
        <v>0</v>
      </c>
    </row>
    <row r="55" spans="1:4" ht="18.75" x14ac:dyDescent="0.3">
      <c r="A55" s="23" t="s">
        <v>16</v>
      </c>
      <c r="B55" s="17" t="s">
        <v>0</v>
      </c>
      <c r="C55" s="17" t="s">
        <v>1</v>
      </c>
      <c r="D55" s="18" t="s">
        <v>4</v>
      </c>
    </row>
    <row r="56" spans="1:4" x14ac:dyDescent="0.25">
      <c r="A56" s="11" t="s">
        <v>31</v>
      </c>
      <c r="B56" s="28"/>
      <c r="C56" s="16">
        <f>B56*D56+B56</f>
        <v>0</v>
      </c>
      <c r="D56" s="12">
        <v>0.21</v>
      </c>
    </row>
    <row r="57" spans="1:4" x14ac:dyDescent="0.25">
      <c r="A57" s="11" t="s">
        <v>2</v>
      </c>
      <c r="B57" s="28"/>
      <c r="C57" s="16">
        <f>B57*D57+B57</f>
        <v>0</v>
      </c>
      <c r="D57" s="12">
        <v>0.21</v>
      </c>
    </row>
    <row r="58" spans="1:4" ht="18.75" x14ac:dyDescent="0.3">
      <c r="A58" s="13" t="s">
        <v>3</v>
      </c>
      <c r="B58" s="3">
        <f>SUM(B56:B57)</f>
        <v>0</v>
      </c>
      <c r="C58" s="3">
        <f>SUM(C56:C57)</f>
        <v>0</v>
      </c>
      <c r="D58" s="9">
        <f>C58-B58</f>
        <v>0</v>
      </c>
    </row>
    <row r="59" spans="1:4" ht="18.75" x14ac:dyDescent="0.3">
      <c r="A59" s="24" t="s">
        <v>17</v>
      </c>
      <c r="B59" s="17" t="s">
        <v>0</v>
      </c>
      <c r="C59" s="17" t="s">
        <v>1</v>
      </c>
      <c r="D59" s="18" t="s">
        <v>4</v>
      </c>
    </row>
    <row r="60" spans="1:4" x14ac:dyDescent="0.25">
      <c r="A60" s="11" t="s">
        <v>31</v>
      </c>
      <c r="B60" s="28"/>
      <c r="C60" s="16">
        <f>B60*D60+B60</f>
        <v>0</v>
      </c>
      <c r="D60" s="12">
        <v>0.21</v>
      </c>
    </row>
    <row r="61" spans="1:4" x14ac:dyDescent="0.25">
      <c r="A61" s="11" t="s">
        <v>2</v>
      </c>
      <c r="B61" s="28"/>
      <c r="C61" s="16">
        <f t="shared" ref="C61" si="7">B61*D61+B61</f>
        <v>0</v>
      </c>
      <c r="D61" s="12">
        <v>0.21</v>
      </c>
    </row>
    <row r="62" spans="1:4" ht="18.75" x14ac:dyDescent="0.3">
      <c r="A62" s="13" t="s">
        <v>3</v>
      </c>
      <c r="B62" s="3">
        <f>SUM(B60:B61)</f>
        <v>0</v>
      </c>
      <c r="C62" s="3">
        <f>SUM(C60:C61)</f>
        <v>0</v>
      </c>
      <c r="D62" s="9">
        <f>C62-B62</f>
        <v>0</v>
      </c>
    </row>
    <row r="63" spans="1:4" ht="18.75" x14ac:dyDescent="0.3">
      <c r="A63" s="13"/>
      <c r="B63" s="3"/>
      <c r="C63" s="3"/>
      <c r="D63" s="9"/>
    </row>
    <row r="64" spans="1:4" ht="18.75" x14ac:dyDescent="0.3">
      <c r="A64" s="23" t="s">
        <v>18</v>
      </c>
      <c r="B64" s="17" t="s">
        <v>0</v>
      </c>
      <c r="C64" s="17" t="s">
        <v>1</v>
      </c>
      <c r="D64" s="18" t="s">
        <v>4</v>
      </c>
    </row>
    <row r="65" spans="1:4" x14ac:dyDescent="0.25">
      <c r="A65" s="11" t="s">
        <v>2</v>
      </c>
      <c r="B65" s="28"/>
      <c r="C65" s="16">
        <f>B65*D65+B65</f>
        <v>0</v>
      </c>
      <c r="D65" s="12">
        <v>0.21</v>
      </c>
    </row>
    <row r="66" spans="1:4" ht="18.75" x14ac:dyDescent="0.3">
      <c r="A66" s="13" t="s">
        <v>3</v>
      </c>
      <c r="B66" s="3">
        <f>SUM(B65:B65)</f>
        <v>0</v>
      </c>
      <c r="C66" s="3">
        <f>SUM(C65:C65)</f>
        <v>0</v>
      </c>
      <c r="D66" s="9">
        <f>C66-B66</f>
        <v>0</v>
      </c>
    </row>
    <row r="67" spans="1:4" x14ac:dyDescent="0.25">
      <c r="A67" s="4"/>
      <c r="B67" s="1"/>
      <c r="C67" s="1"/>
      <c r="D67" s="5"/>
    </row>
    <row r="68" spans="1:4" ht="18.75" x14ac:dyDescent="0.3">
      <c r="A68" s="23" t="s">
        <v>19</v>
      </c>
      <c r="B68" s="17" t="s">
        <v>0</v>
      </c>
      <c r="C68" s="17" t="s">
        <v>1</v>
      </c>
      <c r="D68" s="18" t="s">
        <v>4</v>
      </c>
    </row>
    <row r="69" spans="1:4" x14ac:dyDescent="0.25">
      <c r="A69" s="11" t="s">
        <v>31</v>
      </c>
      <c r="B69" s="28"/>
      <c r="C69" s="16">
        <f>B69*D69+B69</f>
        <v>0</v>
      </c>
      <c r="D69" s="12">
        <v>0.21</v>
      </c>
    </row>
    <row r="70" spans="1:4" x14ac:dyDescent="0.25">
      <c r="A70" s="11" t="s">
        <v>2</v>
      </c>
      <c r="B70" s="28"/>
      <c r="C70" s="16">
        <f t="shared" ref="C70" si="8">B70*D70+B70</f>
        <v>0</v>
      </c>
      <c r="D70" s="12">
        <v>0.21</v>
      </c>
    </row>
    <row r="71" spans="1:4" ht="18.75" x14ac:dyDescent="0.3">
      <c r="A71" s="13" t="s">
        <v>3</v>
      </c>
      <c r="B71" s="3">
        <f>SUM(B69:B70)</f>
        <v>0</v>
      </c>
      <c r="C71" s="3">
        <f>SUM(C69:C70)</f>
        <v>0</v>
      </c>
      <c r="D71" s="9">
        <f>C71-B71</f>
        <v>0</v>
      </c>
    </row>
    <row r="72" spans="1:4" x14ac:dyDescent="0.25">
      <c r="A72" s="4"/>
      <c r="B72" s="1"/>
      <c r="C72" s="1"/>
      <c r="D72" s="5"/>
    </row>
    <row r="73" spans="1:4" ht="18.75" x14ac:dyDescent="0.3">
      <c r="A73" s="23" t="s">
        <v>20</v>
      </c>
      <c r="B73" s="17" t="s">
        <v>0</v>
      </c>
      <c r="C73" s="17" t="s">
        <v>1</v>
      </c>
      <c r="D73" s="18" t="s">
        <v>4</v>
      </c>
    </row>
    <row r="74" spans="1:4" x14ac:dyDescent="0.25">
      <c r="A74" s="11" t="s">
        <v>2</v>
      </c>
      <c r="B74" s="28"/>
      <c r="C74" s="16">
        <f>B74*D74+B74</f>
        <v>0</v>
      </c>
      <c r="D74" s="12">
        <v>0.21</v>
      </c>
    </row>
    <row r="75" spans="1:4" ht="18.75" x14ac:dyDescent="0.3">
      <c r="A75" s="13" t="s">
        <v>3</v>
      </c>
      <c r="B75" s="3">
        <f>SUM(B74)</f>
        <v>0</v>
      </c>
      <c r="C75" s="3">
        <f>SUM(C74)</f>
        <v>0</v>
      </c>
      <c r="D75" s="9">
        <f>C75-B75</f>
        <v>0</v>
      </c>
    </row>
    <row r="76" spans="1:4" ht="21" customHeight="1" x14ac:dyDescent="0.25">
      <c r="A76" s="4"/>
      <c r="B76" s="1"/>
      <c r="C76" s="1"/>
      <c r="D76" s="5"/>
    </row>
    <row r="77" spans="1:4" ht="18.75" x14ac:dyDescent="0.3">
      <c r="A77" s="23" t="s">
        <v>21</v>
      </c>
      <c r="B77" s="17" t="s">
        <v>0</v>
      </c>
      <c r="C77" s="17" t="s">
        <v>1</v>
      </c>
      <c r="D77" s="18" t="s">
        <v>4</v>
      </c>
    </row>
    <row r="78" spans="1:4" x14ac:dyDescent="0.25">
      <c r="A78" s="11" t="s">
        <v>31</v>
      </c>
      <c r="B78" s="28"/>
      <c r="C78" s="16">
        <f>B78*D78+B78</f>
        <v>0</v>
      </c>
      <c r="D78" s="12">
        <v>0.21</v>
      </c>
    </row>
    <row r="79" spans="1:4" x14ac:dyDescent="0.25">
      <c r="A79" s="11" t="s">
        <v>2</v>
      </c>
      <c r="B79" s="28"/>
      <c r="C79" s="16">
        <f>B79*D79+B79</f>
        <v>0</v>
      </c>
      <c r="D79" s="12">
        <v>0.21</v>
      </c>
    </row>
    <row r="80" spans="1:4" ht="18.75" x14ac:dyDescent="0.3">
      <c r="A80" s="13" t="s">
        <v>3</v>
      </c>
      <c r="B80" s="3">
        <f>SUM(B78:B79)</f>
        <v>0</v>
      </c>
      <c r="C80" s="3">
        <f>SUM(C78:C79)</f>
        <v>0</v>
      </c>
      <c r="D80" s="9">
        <f>C80-B80</f>
        <v>0</v>
      </c>
    </row>
    <row r="81" spans="1:4" x14ac:dyDescent="0.25">
      <c r="A81" s="4"/>
      <c r="B81" s="1"/>
      <c r="C81" s="1"/>
      <c r="D81" s="5"/>
    </row>
    <row r="82" spans="1:4" ht="18.75" x14ac:dyDescent="0.3">
      <c r="A82" s="23" t="s">
        <v>22</v>
      </c>
      <c r="B82" s="17" t="s">
        <v>0</v>
      </c>
      <c r="C82" s="17" t="s">
        <v>1</v>
      </c>
      <c r="D82" s="18" t="s">
        <v>4</v>
      </c>
    </row>
    <row r="83" spans="1:4" x14ac:dyDescent="0.25">
      <c r="A83" s="11" t="s">
        <v>31</v>
      </c>
      <c r="B83" s="28"/>
      <c r="C83" s="16">
        <f>B83*D83+B83</f>
        <v>0</v>
      </c>
      <c r="D83" s="12">
        <v>0.21</v>
      </c>
    </row>
    <row r="84" spans="1:4" x14ac:dyDescent="0.25">
      <c r="A84" s="11" t="s">
        <v>2</v>
      </c>
      <c r="B84" s="28"/>
      <c r="C84" s="16">
        <f>B84*D84+B84</f>
        <v>0</v>
      </c>
      <c r="D84" s="12">
        <v>0.21</v>
      </c>
    </row>
    <row r="85" spans="1:4" ht="18.75" x14ac:dyDescent="0.3">
      <c r="A85" s="13" t="s">
        <v>3</v>
      </c>
      <c r="B85" s="3">
        <f>SUM(B83:B84)</f>
        <v>0</v>
      </c>
      <c r="C85" s="3">
        <f>SUM(C83:C84)</f>
        <v>0</v>
      </c>
      <c r="D85" s="9">
        <f>C85-B85</f>
        <v>0</v>
      </c>
    </row>
    <row r="86" spans="1:4" x14ac:dyDescent="0.25">
      <c r="A86" s="4"/>
      <c r="B86" s="1"/>
      <c r="C86" s="1"/>
      <c r="D86" s="5"/>
    </row>
    <row r="87" spans="1:4" ht="18.75" x14ac:dyDescent="0.3">
      <c r="A87" s="23" t="s">
        <v>33</v>
      </c>
      <c r="B87" s="17" t="s">
        <v>0</v>
      </c>
      <c r="C87" s="17" t="s">
        <v>1</v>
      </c>
      <c r="D87" s="18" t="s">
        <v>4</v>
      </c>
    </row>
    <row r="88" spans="1:4" x14ac:dyDescent="0.25">
      <c r="A88" s="11" t="s">
        <v>31</v>
      </c>
      <c r="B88" s="28"/>
      <c r="C88" s="16">
        <f>B88*D88+B88</f>
        <v>0</v>
      </c>
      <c r="D88" s="12">
        <v>0.21</v>
      </c>
    </row>
    <row r="89" spans="1:4" x14ac:dyDescent="0.25">
      <c r="A89" s="11" t="s">
        <v>2</v>
      </c>
      <c r="B89" s="28"/>
      <c r="C89" s="16">
        <f t="shared" ref="C89" si="9">B89*D89+B89</f>
        <v>0</v>
      </c>
      <c r="D89" s="12">
        <v>0.21</v>
      </c>
    </row>
    <row r="90" spans="1:4" ht="18.75" x14ac:dyDescent="0.3">
      <c r="A90" s="13" t="s">
        <v>3</v>
      </c>
      <c r="B90" s="3">
        <f>SUM(B88:B89)</f>
        <v>0</v>
      </c>
      <c r="C90" s="3">
        <f>SUM(C88:C89)</f>
        <v>0</v>
      </c>
      <c r="D90" s="9">
        <f>C90-B90</f>
        <v>0</v>
      </c>
    </row>
    <row r="91" spans="1:4" ht="18.75" x14ac:dyDescent="0.3">
      <c r="A91" s="13"/>
      <c r="B91" s="3"/>
      <c r="C91" s="3"/>
      <c r="D91" s="9"/>
    </row>
    <row r="92" spans="1:4" ht="18.75" x14ac:dyDescent="0.3">
      <c r="A92" s="23" t="s">
        <v>23</v>
      </c>
      <c r="B92" s="17" t="s">
        <v>0</v>
      </c>
      <c r="C92" s="17" t="s">
        <v>1</v>
      </c>
      <c r="D92" s="18" t="s">
        <v>4</v>
      </c>
    </row>
    <row r="93" spans="1:4" x14ac:dyDescent="0.25">
      <c r="A93" s="11" t="s">
        <v>2</v>
      </c>
      <c r="B93" s="28"/>
      <c r="C93" s="16">
        <f>B93*D93+B93</f>
        <v>0</v>
      </c>
      <c r="D93" s="12">
        <v>0.21</v>
      </c>
    </row>
    <row r="94" spans="1:4" ht="18.75" x14ac:dyDescent="0.3">
      <c r="A94" s="13" t="s">
        <v>3</v>
      </c>
      <c r="B94" s="3">
        <f>SUM(B93)</f>
        <v>0</v>
      </c>
      <c r="C94" s="3">
        <f>SUM(C93)</f>
        <v>0</v>
      </c>
      <c r="D94" s="9">
        <f>C94-B94</f>
        <v>0</v>
      </c>
    </row>
    <row r="95" spans="1:4" x14ac:dyDescent="0.25">
      <c r="A95" s="4"/>
      <c r="B95" s="1"/>
      <c r="C95" s="1"/>
      <c r="D95" s="5"/>
    </row>
    <row r="96" spans="1:4" ht="18.75" x14ac:dyDescent="0.3">
      <c r="A96" s="23" t="s">
        <v>24</v>
      </c>
      <c r="B96" s="17" t="s">
        <v>0</v>
      </c>
      <c r="C96" s="17" t="s">
        <v>1</v>
      </c>
      <c r="D96" s="18" t="s">
        <v>4</v>
      </c>
    </row>
    <row r="97" spans="1:4" x14ac:dyDescent="0.25">
      <c r="A97" s="11" t="s">
        <v>31</v>
      </c>
      <c r="B97" s="28"/>
      <c r="C97" s="16">
        <f>B97*D97+B97</f>
        <v>0</v>
      </c>
      <c r="D97" s="12">
        <v>0.21</v>
      </c>
    </row>
    <row r="98" spans="1:4" x14ac:dyDescent="0.25">
      <c r="A98" s="11" t="s">
        <v>2</v>
      </c>
      <c r="B98" s="28"/>
      <c r="C98" s="16">
        <f t="shared" ref="C98" si="10">B98*D98+B98</f>
        <v>0</v>
      </c>
      <c r="D98" s="12">
        <v>0.21</v>
      </c>
    </row>
    <row r="99" spans="1:4" ht="18.75" x14ac:dyDescent="0.3">
      <c r="A99" s="13" t="s">
        <v>3</v>
      </c>
      <c r="B99" s="3">
        <f>SUM(B97:B98)</f>
        <v>0</v>
      </c>
      <c r="C99" s="3">
        <f>SUM(C97:C98)</f>
        <v>0</v>
      </c>
      <c r="D99" s="9">
        <f>C99-B99</f>
        <v>0</v>
      </c>
    </row>
    <row r="100" spans="1:4" ht="18.75" x14ac:dyDescent="0.3">
      <c r="A100" s="13"/>
      <c r="B100" s="3"/>
      <c r="C100" s="3"/>
      <c r="D100" s="9"/>
    </row>
    <row r="101" spans="1:4" ht="18.75" x14ac:dyDescent="0.3">
      <c r="A101" s="23" t="s">
        <v>25</v>
      </c>
      <c r="B101" s="17" t="s">
        <v>0</v>
      </c>
      <c r="C101" s="17" t="s">
        <v>1</v>
      </c>
      <c r="D101" s="18" t="s">
        <v>4</v>
      </c>
    </row>
    <row r="102" spans="1:4" x14ac:dyDescent="0.25">
      <c r="A102" s="11" t="s">
        <v>31</v>
      </c>
      <c r="B102" s="28"/>
      <c r="C102" s="16">
        <f>B102*D102+B102</f>
        <v>0</v>
      </c>
      <c r="D102" s="12">
        <v>0.21</v>
      </c>
    </row>
    <row r="103" spans="1:4" x14ac:dyDescent="0.25">
      <c r="A103" s="11" t="s">
        <v>2</v>
      </c>
      <c r="B103" s="28"/>
      <c r="C103" s="16">
        <f t="shared" ref="C103" si="11">B103*D103+B103</f>
        <v>0</v>
      </c>
      <c r="D103" s="12">
        <v>0.21</v>
      </c>
    </row>
    <row r="104" spans="1:4" ht="18.75" x14ac:dyDescent="0.3">
      <c r="A104" s="13" t="s">
        <v>3</v>
      </c>
      <c r="B104" s="3">
        <f>SUM(B102:B103)</f>
        <v>0</v>
      </c>
      <c r="C104" s="3">
        <f>SUM(C102:C103)</f>
        <v>0</v>
      </c>
      <c r="D104" s="9">
        <f>C104-B104</f>
        <v>0</v>
      </c>
    </row>
    <row r="105" spans="1:4" x14ac:dyDescent="0.25">
      <c r="A105" s="4"/>
      <c r="B105" s="1"/>
      <c r="C105" s="1"/>
      <c r="D105" s="5"/>
    </row>
    <row r="106" spans="1:4" ht="18.75" x14ac:dyDescent="0.3">
      <c r="A106" s="23" t="s">
        <v>26</v>
      </c>
      <c r="B106" s="17" t="s">
        <v>0</v>
      </c>
      <c r="C106" s="17" t="s">
        <v>1</v>
      </c>
      <c r="D106" s="18" t="s">
        <v>4</v>
      </c>
    </row>
    <row r="107" spans="1:4" x14ac:dyDescent="0.25">
      <c r="A107" s="11" t="s">
        <v>2</v>
      </c>
      <c r="B107" s="28"/>
      <c r="C107" s="16">
        <f>B107*D107+B107</f>
        <v>0</v>
      </c>
      <c r="D107" s="12">
        <v>0.21</v>
      </c>
    </row>
    <row r="108" spans="1:4" ht="18.75" x14ac:dyDescent="0.3">
      <c r="A108" s="13" t="s">
        <v>3</v>
      </c>
      <c r="B108" s="3">
        <f>SUM(B107:B107)</f>
        <v>0</v>
      </c>
      <c r="C108" s="3">
        <f>SUM(C107:C107)</f>
        <v>0</v>
      </c>
      <c r="D108" s="9">
        <f>C108-B108</f>
        <v>0</v>
      </c>
    </row>
    <row r="109" spans="1:4" x14ac:dyDescent="0.25">
      <c r="A109" s="4"/>
      <c r="B109" s="1"/>
      <c r="C109" s="1"/>
      <c r="D109" s="5"/>
    </row>
    <row r="110" spans="1:4" ht="18.75" x14ac:dyDescent="0.3">
      <c r="A110" s="23" t="s">
        <v>27</v>
      </c>
      <c r="B110" s="17" t="s">
        <v>0</v>
      </c>
      <c r="C110" s="17" t="s">
        <v>1</v>
      </c>
      <c r="D110" s="18" t="s">
        <v>4</v>
      </c>
    </row>
    <row r="111" spans="1:4" x14ac:dyDescent="0.25">
      <c r="A111" s="11" t="s">
        <v>2</v>
      </c>
      <c r="B111" s="28"/>
      <c r="C111" s="16">
        <f t="shared" ref="C111" si="12">B111*D111+B111</f>
        <v>0</v>
      </c>
      <c r="D111" s="12">
        <v>0.21</v>
      </c>
    </row>
    <row r="112" spans="1:4" ht="18.75" x14ac:dyDescent="0.3">
      <c r="A112" s="13" t="s">
        <v>3</v>
      </c>
      <c r="B112" s="3">
        <f>SUM(B111:B111)</f>
        <v>0</v>
      </c>
      <c r="C112" s="3">
        <f>SUM(C111:C111)</f>
        <v>0</v>
      </c>
      <c r="D112" s="9">
        <f>C112-B112</f>
        <v>0</v>
      </c>
    </row>
    <row r="113" spans="1:4" x14ac:dyDescent="0.25">
      <c r="A113" s="4"/>
      <c r="B113" s="1"/>
      <c r="C113" s="1"/>
      <c r="D113" s="5"/>
    </row>
    <row r="114" spans="1:4" ht="18.75" x14ac:dyDescent="0.3">
      <c r="A114" s="23" t="s">
        <v>28</v>
      </c>
      <c r="B114" s="17" t="s">
        <v>0</v>
      </c>
      <c r="C114" s="17" t="s">
        <v>1</v>
      </c>
      <c r="D114" s="18" t="s">
        <v>4</v>
      </c>
    </row>
    <row r="115" spans="1:4" x14ac:dyDescent="0.25">
      <c r="A115" s="11" t="s">
        <v>2</v>
      </c>
      <c r="B115" s="28"/>
      <c r="C115" s="16">
        <f>B115*D115+B115</f>
        <v>0</v>
      </c>
      <c r="D115" s="12">
        <v>0.21</v>
      </c>
    </row>
    <row r="116" spans="1:4" ht="18.75" x14ac:dyDescent="0.3">
      <c r="A116" s="13" t="s">
        <v>3</v>
      </c>
      <c r="B116" s="3">
        <f>SUM(B115:B115)</f>
        <v>0</v>
      </c>
      <c r="C116" s="3">
        <f>SUM(C115:C115)</f>
        <v>0</v>
      </c>
      <c r="D116" s="9">
        <f>C116-B116</f>
        <v>0</v>
      </c>
    </row>
    <row r="117" spans="1:4" x14ac:dyDescent="0.25">
      <c r="A117" s="4"/>
      <c r="B117" s="1"/>
      <c r="C117" s="1"/>
      <c r="D117" s="5"/>
    </row>
    <row r="118" spans="1:4" ht="18.75" x14ac:dyDescent="0.3">
      <c r="A118" s="23" t="s">
        <v>29</v>
      </c>
      <c r="B118" s="17" t="s">
        <v>0</v>
      </c>
      <c r="C118" s="17" t="s">
        <v>1</v>
      </c>
      <c r="D118" s="18" t="s">
        <v>4</v>
      </c>
    </row>
    <row r="119" spans="1:4" x14ac:dyDescent="0.25">
      <c r="A119" s="11" t="s">
        <v>2</v>
      </c>
      <c r="B119" s="28"/>
      <c r="C119" s="16">
        <f t="shared" ref="C119" si="13">B119*D119+B119</f>
        <v>0</v>
      </c>
      <c r="D119" s="12">
        <v>0.21</v>
      </c>
    </row>
    <row r="120" spans="1:4" ht="18.75" x14ac:dyDescent="0.3">
      <c r="A120" s="13" t="s">
        <v>3</v>
      </c>
      <c r="B120" s="3">
        <f>SUM(B119:B119)</f>
        <v>0</v>
      </c>
      <c r="C120" s="3">
        <f>SUM(C119:C119)</f>
        <v>0</v>
      </c>
      <c r="D120" s="9">
        <f>C120-B120</f>
        <v>0</v>
      </c>
    </row>
    <row r="121" spans="1:4" ht="18.75" x14ac:dyDescent="0.3">
      <c r="A121" s="13"/>
      <c r="B121" s="3"/>
      <c r="C121" s="3"/>
      <c r="D121" s="9"/>
    </row>
    <row r="122" spans="1:4" ht="18.75" x14ac:dyDescent="0.3">
      <c r="A122" s="10" t="s">
        <v>34</v>
      </c>
      <c r="B122" s="17" t="s">
        <v>0</v>
      </c>
      <c r="C122" s="17" t="s">
        <v>1</v>
      </c>
      <c r="D122" s="18" t="s">
        <v>4</v>
      </c>
    </row>
    <row r="123" spans="1:4" x14ac:dyDescent="0.25">
      <c r="A123" s="19" t="s">
        <v>35</v>
      </c>
      <c r="B123" s="33"/>
      <c r="C123" s="16">
        <f>B123*D123+B123</f>
        <v>0</v>
      </c>
      <c r="D123" s="22">
        <v>0.21</v>
      </c>
    </row>
    <row r="124" spans="1:4" ht="18.75" x14ac:dyDescent="0.3">
      <c r="A124" s="13" t="s">
        <v>3</v>
      </c>
      <c r="B124" s="3">
        <f>B123</f>
        <v>0</v>
      </c>
      <c r="C124" s="3">
        <f>SUM(C123)</f>
        <v>0</v>
      </c>
      <c r="D124" s="3">
        <f>C124-B124</f>
        <v>0</v>
      </c>
    </row>
    <row r="125" spans="1:4" x14ac:dyDescent="0.25">
      <c r="A125" s="19"/>
      <c r="B125" s="20"/>
      <c r="C125" s="20"/>
      <c r="D125" s="21"/>
    </row>
    <row r="126" spans="1:4" ht="21.75" thickBot="1" x14ac:dyDescent="0.4">
      <c r="A126" s="30" t="s">
        <v>36</v>
      </c>
      <c r="B126" s="31">
        <f>B5+B10+B15+B20+B25+B30+B39+B44+B49+B54+B58+B62+B66+B71+B75+B80+B85+B94+B99+B104+B108+B112+B116+B120+B124+B34+B90</f>
        <v>0</v>
      </c>
      <c r="C126" s="31">
        <f>B126*1.21</f>
        <v>0</v>
      </c>
      <c r="D126" s="32">
        <f>B126*0.21</f>
        <v>0</v>
      </c>
    </row>
    <row r="128" spans="1:4" x14ac:dyDescent="0.25">
      <c r="A128" s="29" t="s">
        <v>37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Kateřina Hejduková</cp:lastModifiedBy>
  <cp:lastPrinted>2016-11-09T11:08:53Z</cp:lastPrinted>
  <dcterms:created xsi:type="dcterms:W3CDTF">2015-06-18T14:36:22Z</dcterms:created>
  <dcterms:modified xsi:type="dcterms:W3CDTF">2016-11-11T10:43:04Z</dcterms:modified>
</cp:coreProperties>
</file>