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AS\Desktop\PROJEKTY PODANNE\DSO\150110 OPZP Povodnova opatreni\150620 Vyzvy protipovodnova opatreni aktualni\150620 Výzva\Přílohy\"/>
    </mc:Choice>
  </mc:AlternateContent>
  <bookViews>
    <workbookView xWindow="0" yWindow="0" windowWidth="11625" windowHeight="6315" tabRatio="500"/>
  </bookViews>
  <sheets>
    <sheet name="Sheet1" sheetId="1" r:id="rId1"/>
  </sheets>
  <definedNames>
    <definedName name="_xlnm.Print_Titles" localSheetId="0">Sheet1!$1:$1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67" i="1" l="1"/>
  <c r="C164" i="1"/>
  <c r="C165" i="1"/>
  <c r="B165" i="1"/>
  <c r="D165" i="1"/>
  <c r="B6" i="1"/>
  <c r="B12" i="1"/>
  <c r="B17" i="1"/>
  <c r="B22" i="1"/>
  <c r="B28" i="1"/>
  <c r="B34" i="1"/>
  <c r="B39" i="1"/>
  <c r="B45" i="1"/>
  <c r="B51" i="1"/>
  <c r="B57" i="1"/>
  <c r="B64" i="1"/>
  <c r="B70" i="1"/>
  <c r="B76" i="1"/>
  <c r="B81" i="1"/>
  <c r="B85" i="1"/>
  <c r="B92" i="1"/>
  <c r="B97" i="1"/>
  <c r="B103" i="1"/>
  <c r="B109" i="1"/>
  <c r="B113" i="1"/>
  <c r="B118" i="1"/>
  <c r="B123" i="1"/>
  <c r="B127" i="1"/>
  <c r="B133" i="1"/>
  <c r="B139" i="1"/>
  <c r="B145" i="1"/>
  <c r="B151" i="1"/>
  <c r="B156" i="1"/>
  <c r="B162" i="1"/>
  <c r="C159" i="1"/>
  <c r="C160" i="1"/>
  <c r="C161" i="1"/>
  <c r="C162" i="1"/>
  <c r="D162" i="1"/>
  <c r="C154" i="1"/>
  <c r="C155" i="1"/>
  <c r="C156" i="1"/>
  <c r="D156" i="1"/>
  <c r="C149" i="1"/>
  <c r="C150" i="1"/>
  <c r="C148" i="1"/>
  <c r="C151" i="1"/>
  <c r="D151" i="1"/>
  <c r="C143" i="1"/>
  <c r="C144" i="1"/>
  <c r="C145" i="1"/>
  <c r="D145" i="1"/>
  <c r="C136" i="1"/>
  <c r="C137" i="1"/>
  <c r="C138" i="1"/>
  <c r="C139" i="1"/>
  <c r="D139" i="1"/>
  <c r="C130" i="1"/>
  <c r="C131" i="1"/>
  <c r="C132" i="1"/>
  <c r="C133" i="1"/>
  <c r="D133" i="1"/>
  <c r="C126" i="1"/>
  <c r="C127" i="1"/>
  <c r="D127" i="1"/>
  <c r="C121" i="1"/>
  <c r="C122" i="1"/>
  <c r="C123" i="1"/>
  <c r="D123" i="1"/>
  <c r="C116" i="1"/>
  <c r="C117" i="1"/>
  <c r="C118" i="1"/>
  <c r="D118" i="1"/>
  <c r="C112" i="1"/>
  <c r="C113" i="1"/>
  <c r="D113" i="1"/>
  <c r="C106" i="1"/>
  <c r="C107" i="1"/>
  <c r="C108" i="1"/>
  <c r="C109" i="1"/>
  <c r="D109" i="1"/>
  <c r="C100" i="1"/>
  <c r="C101" i="1"/>
  <c r="C102" i="1"/>
  <c r="C103" i="1"/>
  <c r="D103" i="1"/>
  <c r="C95" i="1"/>
  <c r="C96" i="1"/>
  <c r="C97" i="1"/>
  <c r="D97" i="1"/>
  <c r="C89" i="1"/>
  <c r="C90" i="1"/>
  <c r="C91" i="1"/>
  <c r="C92" i="1"/>
  <c r="D92" i="1"/>
  <c r="C84" i="1"/>
  <c r="C85" i="1"/>
  <c r="D85" i="1"/>
  <c r="C79" i="1"/>
  <c r="C80" i="1"/>
  <c r="C81" i="1"/>
  <c r="D81" i="1"/>
  <c r="C73" i="1"/>
  <c r="C74" i="1"/>
  <c r="C75" i="1"/>
  <c r="C76" i="1"/>
  <c r="D76" i="1"/>
  <c r="C67" i="1"/>
  <c r="C68" i="1"/>
  <c r="C69" i="1"/>
  <c r="C70" i="1"/>
  <c r="D70" i="1"/>
  <c r="C62" i="1"/>
  <c r="C63" i="1"/>
  <c r="C64" i="1"/>
  <c r="D64" i="1"/>
  <c r="C54" i="1"/>
  <c r="C55" i="1"/>
  <c r="C56" i="1"/>
  <c r="C57" i="1"/>
  <c r="D57" i="1"/>
  <c r="C48" i="1"/>
  <c r="C49" i="1"/>
  <c r="C50" i="1"/>
  <c r="C51" i="1"/>
  <c r="D51" i="1"/>
  <c r="C42" i="1"/>
  <c r="C43" i="1"/>
  <c r="C44" i="1"/>
  <c r="C45" i="1"/>
  <c r="D45" i="1"/>
  <c r="C38" i="1"/>
  <c r="C32" i="1"/>
  <c r="C33" i="1"/>
  <c r="C26" i="1"/>
  <c r="C27" i="1"/>
  <c r="C21" i="1"/>
  <c r="C37" i="1"/>
  <c r="C31" i="1"/>
  <c r="C25" i="1"/>
  <c r="C20" i="1"/>
  <c r="C16" i="1"/>
  <c r="C15" i="1"/>
  <c r="C9" i="1"/>
  <c r="C10" i="1"/>
  <c r="C11" i="1"/>
  <c r="C12" i="1"/>
  <c r="C5" i="1"/>
  <c r="C4" i="1"/>
  <c r="C3" i="1"/>
  <c r="D167" i="1"/>
  <c r="C167" i="1"/>
  <c r="C39" i="1"/>
  <c r="D39" i="1"/>
  <c r="C34" i="1"/>
  <c r="D34" i="1"/>
  <c r="C28" i="1"/>
  <c r="D28" i="1"/>
  <c r="C22" i="1"/>
  <c r="D22" i="1"/>
  <c r="C17" i="1"/>
  <c r="D17" i="1"/>
  <c r="C6" i="1"/>
  <c r="D6" i="1"/>
  <c r="D12" i="1"/>
</calcChain>
</file>

<file path=xl/sharedStrings.xml><?xml version="1.0" encoding="utf-8"?>
<sst xmlns="http://schemas.openxmlformats.org/spreadsheetml/2006/main" count="219" uniqueCount="40">
  <si>
    <t>cena bez DPH</t>
  </si>
  <si>
    <t>cena s DPH</t>
  </si>
  <si>
    <t>Návrh varovného informačního systému</t>
  </si>
  <si>
    <t>Návrh lokálního varovného systému (Hladinoměry srážkoměry)</t>
  </si>
  <si>
    <t>Podklady pro zprácování dPP</t>
  </si>
  <si>
    <t xml:space="preserve">Cena celkem za zpracování technické dokumentace </t>
  </si>
  <si>
    <t>DPH</t>
  </si>
  <si>
    <t>Výkaz výměr pro zpracování technické dokumentace</t>
  </si>
  <si>
    <t>Celkem za zpracování technických dokumentací</t>
  </si>
  <si>
    <t>Dobřichov - popis položky</t>
  </si>
  <si>
    <t>Hořátev - popis položky</t>
  </si>
  <si>
    <t>Chotutice - popis položky</t>
  </si>
  <si>
    <t>Milčice - popis položky</t>
  </si>
  <si>
    <t>Nová Ves I - popis položky</t>
  </si>
  <si>
    <t>Pečky - popis položky</t>
  </si>
  <si>
    <t>Písková Lhota - popis položky</t>
  </si>
  <si>
    <t>Plaňany - popis položky</t>
  </si>
  <si>
    <t>Radim - popis položky</t>
  </si>
  <si>
    <t>Ratenice - popis položky</t>
  </si>
  <si>
    <t>Tatce - popis položky</t>
  </si>
  <si>
    <t>Velim - popis položky</t>
  </si>
  <si>
    <t>Vrbčany - popis položky</t>
  </si>
  <si>
    <t>Vrbová Lhota - popis položky</t>
  </si>
  <si>
    <t>Barchovice - popis položky</t>
  </si>
  <si>
    <t>Bečváry - popis položky</t>
  </si>
  <si>
    <t>Horní Kruty - popis položky</t>
  </si>
  <si>
    <t>Konojedy - popis položky</t>
  </si>
  <si>
    <t>Oleška - popis položky</t>
  </si>
  <si>
    <t>Oseček - popis položky</t>
  </si>
  <si>
    <t>Pňov Předhradí - popis položky</t>
  </si>
  <si>
    <t>Polní Voděrady - popis položky</t>
  </si>
  <si>
    <t>Svojšice - popis položky</t>
  </si>
  <si>
    <t>Toušice - popis položky</t>
  </si>
  <si>
    <t>Třebovle - popis položky</t>
  </si>
  <si>
    <t>Vavřinec - popis položky</t>
  </si>
  <si>
    <t>Zalešany - popis položky</t>
  </si>
  <si>
    <t>Zásmuky - popis položky</t>
  </si>
  <si>
    <t>Žabonosy - popis položky</t>
  </si>
  <si>
    <t>Souhrná technická zpráva včetně mapových přehledů</t>
  </si>
  <si>
    <t>Souhrná dokumentace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</si>
</sst>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Kč&quot;"/>
    <numFmt numFmtId="165" formatCode="#,##0.00\ &quot;Kč&quot;"/>
  </numFmts>
  <fonts count="12" x14ac:knownFonts="1"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scheme val="minor"/>
    </font>
    <font>
      <b/>
      <sz val="16"/>
      <color theme="1"/>
      <name val="Calibri"/>
      <scheme val="minor"/>
    </font>
    <font>
      <u/>
      <sz val="12"/>
      <color theme="10"/>
      <name val="Calibri"/>
      <family val="2"/>
      <charset val="238"/>
      <scheme val="minor"/>
    </font>
    <font>
      <u/>
      <sz val="12"/>
      <color theme="1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6"/>
      <color rgb="FF000000"/>
      <name val="Calibri"/>
      <scheme val="minor"/>
    </font>
    <font>
      <b/>
      <sz val="14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4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164" fontId="0" fillId="0" borderId="1" xfId="0" applyNumberFormat="1" applyBorder="1"/>
    <xf numFmtId="164" fontId="2" fillId="0" borderId="1" xfId="0" applyNumberFormat="1" applyFont="1" applyBorder="1"/>
    <xf numFmtId="0" fontId="7" fillId="3" borderId="1" xfId="0" applyFont="1" applyFill="1" applyBorder="1"/>
    <xf numFmtId="164" fontId="7" fillId="0" borderId="1" xfId="0" applyNumberFormat="1" applyFont="1" applyBorder="1"/>
    <xf numFmtId="164" fontId="6" fillId="0" borderId="1" xfId="0" applyNumberFormat="1" applyFont="1" applyBorder="1"/>
    <xf numFmtId="0" fontId="0" fillId="0" borderId="2" xfId="0" applyBorder="1"/>
    <xf numFmtId="0" fontId="0" fillId="0" borderId="3" xfId="0" applyBorder="1"/>
    <xf numFmtId="0" fontId="2" fillId="2" borderId="2" xfId="0" applyFont="1" applyFill="1" applyBorder="1"/>
    <xf numFmtId="9" fontId="0" fillId="0" borderId="3" xfId="0" applyNumberFormat="1" applyBorder="1"/>
    <xf numFmtId="0" fontId="2" fillId="0" borderId="2" xfId="0" applyFont="1" applyBorder="1"/>
    <xf numFmtId="164" fontId="2" fillId="0" borderId="3" xfId="0" applyNumberFormat="1" applyFont="1" applyBorder="1"/>
    <xf numFmtId="0" fontId="6" fillId="3" borderId="2" xfId="0" applyFont="1" applyFill="1" applyBorder="1"/>
    <xf numFmtId="0" fontId="7" fillId="3" borderId="3" xfId="0" applyFont="1" applyFill="1" applyBorder="1"/>
    <xf numFmtId="0" fontId="7" fillId="0" borderId="2" xfId="0" applyFont="1" applyBorder="1"/>
    <xf numFmtId="9" fontId="7" fillId="0" borderId="3" xfId="0" applyNumberFormat="1" applyFont="1" applyBorder="1"/>
    <xf numFmtId="0" fontId="6" fillId="0" borderId="2" xfId="0" applyFont="1" applyBorder="1"/>
    <xf numFmtId="0" fontId="8" fillId="4" borderId="4" xfId="0" applyFont="1" applyFill="1" applyBorder="1"/>
    <xf numFmtId="164" fontId="3" fillId="4" borderId="5" xfId="0" applyNumberFormat="1" applyFont="1" applyFill="1" applyBorder="1"/>
    <xf numFmtId="164" fontId="3" fillId="4" borderId="6" xfId="0" applyNumberFormat="1" applyFont="1" applyFill="1" applyBorder="1"/>
    <xf numFmtId="0" fontId="9" fillId="2" borderId="2" xfId="0" applyFont="1" applyFill="1" applyBorder="1"/>
    <xf numFmtId="0" fontId="10" fillId="0" borderId="2" xfId="0" applyFont="1" applyBorder="1"/>
    <xf numFmtId="0" fontId="2" fillId="2" borderId="7" xfId="0" applyFont="1" applyFill="1" applyBorder="1"/>
    <xf numFmtId="0" fontId="11" fillId="3" borderId="2" xfId="0" applyFont="1" applyFill="1" applyBorder="1"/>
    <xf numFmtId="0" fontId="11" fillId="2" borderId="2" xfId="0" applyFont="1" applyFill="1" applyBorder="1"/>
    <xf numFmtId="165" fontId="0" fillId="0" borderId="1" xfId="0" applyNumberFormat="1" applyBorder="1"/>
    <xf numFmtId="0" fontId="1" fillId="2" borderId="1" xfId="0" applyFont="1" applyFill="1" applyBorder="1"/>
    <xf numFmtId="0" fontId="1" fillId="2" borderId="3" xfId="0" applyFont="1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9" fontId="0" fillId="0" borderId="13" xfId="0" applyNumberFormat="1" applyBorder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</cellXfs>
  <cellStyles count="35">
    <cellStyle name="Hypertextový odkaz" xfId="1" builtinId="8" hidden="1"/>
    <cellStyle name="Hypertextový odkaz" xfId="3" builtinId="8" hidden="1"/>
    <cellStyle name="Hypertextový odkaz" xfId="5" builtinId="8" hidden="1"/>
    <cellStyle name="Hypertextový odkaz" xfId="7" builtinId="8" hidden="1"/>
    <cellStyle name="Hypertextový odkaz" xfId="9" builtinId="8" hidden="1"/>
    <cellStyle name="Hypertextový odkaz" xfId="11" builtinId="8" hidden="1"/>
    <cellStyle name="Hypertextový odkaz" xfId="13" builtinId="8" hidden="1"/>
    <cellStyle name="Hypertextový odkaz" xfId="15" builtinId="8" hidden="1"/>
    <cellStyle name="Hypertextový odkaz" xfId="17" builtinId="8" hidden="1"/>
    <cellStyle name="Hypertextový odkaz" xfId="19" builtinId="8" hidden="1"/>
    <cellStyle name="Hypertextový odkaz" xfId="21" builtinId="8" hidden="1"/>
    <cellStyle name="Hypertextový odkaz" xfId="23" builtinId="8" hidden="1"/>
    <cellStyle name="Hypertextový odkaz" xfId="25" builtinId="8" hidden="1"/>
    <cellStyle name="Hypertextový odkaz" xfId="27" builtinId="8" hidden="1"/>
    <cellStyle name="Hypertextový odkaz" xfId="29" builtinId="8" hidden="1"/>
    <cellStyle name="Hypertextový odkaz" xfId="31" builtinId="8" hidden="1"/>
    <cellStyle name="Hypertextový odkaz" xfId="33" builtinId="8" hidden="1"/>
    <cellStyle name="Normální" xfId="0" builtinId="0"/>
    <cellStyle name="Použitý hypertextový odkaz" xfId="2" builtinId="9" hidden="1"/>
    <cellStyle name="Použitý hypertextový odkaz" xfId="4" builtinId="9" hidden="1"/>
    <cellStyle name="Použitý hypertextový odkaz" xfId="6" builtinId="9" hidden="1"/>
    <cellStyle name="Použitý hypertextový odkaz" xfId="8" builtinId="9" hidden="1"/>
    <cellStyle name="Použitý hypertextový odkaz" xfId="10" builtinId="9" hidden="1"/>
    <cellStyle name="Použitý hypertextový odkaz" xfId="12" builtinId="9" hidden="1"/>
    <cellStyle name="Použitý hypertextový odkaz" xfId="14" builtinId="9" hidden="1"/>
    <cellStyle name="Použitý hypertextový odkaz" xfId="16" builtinId="9" hidden="1"/>
    <cellStyle name="Použitý hypertextový odkaz" xfId="18" builtinId="9" hidden="1"/>
    <cellStyle name="Použitý hypertextový odkaz" xfId="20" builtinId="9" hidden="1"/>
    <cellStyle name="Použitý hypertextový odkaz" xfId="22" builtinId="9" hidden="1"/>
    <cellStyle name="Použitý hypertextový odkaz" xfId="24" builtinId="9" hidden="1"/>
    <cellStyle name="Použitý hypertextový odkaz" xfId="26" builtinId="9" hidden="1"/>
    <cellStyle name="Použitý hypertextový odkaz" xfId="28" builtinId="9" hidden="1"/>
    <cellStyle name="Použitý hypertextový odkaz" xfId="30" builtinId="9" hidden="1"/>
    <cellStyle name="Použitý hypertextový odkaz" xfId="32" builtinId="9" hidden="1"/>
    <cellStyle name="Použitý hypertextový odkaz" xfId="34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7"/>
  <sheetViews>
    <sheetView tabSelected="1" workbookViewId="0">
      <selection activeCell="B59" sqref="B59"/>
    </sheetView>
  </sheetViews>
  <sheetFormatPr defaultColWidth="11" defaultRowHeight="15.75" x14ac:dyDescent="0.25"/>
  <cols>
    <col min="1" max="1" width="66" customWidth="1"/>
    <col min="2" max="2" width="14.625" customWidth="1"/>
    <col min="3" max="3" width="17.125" customWidth="1"/>
    <col min="4" max="4" width="17.5" customWidth="1"/>
  </cols>
  <sheetData>
    <row r="1" spans="1:4" ht="21.75" thickBot="1" x14ac:dyDescent="0.4">
      <c r="A1" s="33" t="s">
        <v>7</v>
      </c>
      <c r="B1" s="34"/>
      <c r="C1" s="34"/>
      <c r="D1" s="35"/>
    </row>
    <row r="2" spans="1:4" ht="18.75" x14ac:dyDescent="0.3">
      <c r="A2" s="23" t="s">
        <v>9</v>
      </c>
      <c r="B2" s="27" t="s">
        <v>0</v>
      </c>
      <c r="C2" s="27" t="s">
        <v>1</v>
      </c>
      <c r="D2" s="28" t="s">
        <v>6</v>
      </c>
    </row>
    <row r="3" spans="1:4" x14ac:dyDescent="0.25">
      <c r="A3" s="7" t="s">
        <v>2</v>
      </c>
      <c r="B3" s="2"/>
      <c r="C3" s="26">
        <f>B3*D3+B3</f>
        <v>0</v>
      </c>
      <c r="D3" s="10">
        <v>0.21</v>
      </c>
    </row>
    <row r="4" spans="1:4" x14ac:dyDescent="0.25">
      <c r="A4" s="7" t="s">
        <v>3</v>
      </c>
      <c r="B4" s="2"/>
      <c r="C4" s="26">
        <f>B4*D4+B4</f>
        <v>0</v>
      </c>
      <c r="D4" s="10">
        <v>0.21</v>
      </c>
    </row>
    <row r="5" spans="1:4" x14ac:dyDescent="0.25">
      <c r="A5" s="7" t="s">
        <v>4</v>
      </c>
      <c r="B5" s="2"/>
      <c r="C5" s="26">
        <f>B5*D5+B5</f>
        <v>0</v>
      </c>
      <c r="D5" s="10">
        <v>0.21</v>
      </c>
    </row>
    <row r="6" spans="1:4" ht="18.75" x14ac:dyDescent="0.3">
      <c r="A6" s="11" t="s">
        <v>5</v>
      </c>
      <c r="B6" s="3">
        <f>SUM(B3:B5)</f>
        <v>0</v>
      </c>
      <c r="C6" s="3">
        <f>SUM(C3:C5)</f>
        <v>0</v>
      </c>
      <c r="D6" s="12">
        <f>C6-B6</f>
        <v>0</v>
      </c>
    </row>
    <row r="7" spans="1:4" x14ac:dyDescent="0.25">
      <c r="A7" s="7"/>
      <c r="B7" s="1"/>
      <c r="C7" s="1"/>
      <c r="D7" s="8"/>
    </row>
    <row r="8" spans="1:4" ht="18.75" x14ac:dyDescent="0.3">
      <c r="A8" s="9" t="s">
        <v>10</v>
      </c>
      <c r="B8" s="27" t="s">
        <v>0</v>
      </c>
      <c r="C8" s="27" t="s">
        <v>1</v>
      </c>
      <c r="D8" s="28" t="s">
        <v>6</v>
      </c>
    </row>
    <row r="9" spans="1:4" x14ac:dyDescent="0.25">
      <c r="A9" s="7" t="s">
        <v>2</v>
      </c>
      <c r="B9" s="2"/>
      <c r="C9" s="26">
        <f>B9*D9+B9</f>
        <v>0</v>
      </c>
      <c r="D9" s="10">
        <v>0.21</v>
      </c>
    </row>
    <row r="10" spans="1:4" x14ac:dyDescent="0.25">
      <c r="A10" s="7" t="s">
        <v>3</v>
      </c>
      <c r="B10" s="2"/>
      <c r="C10" s="26">
        <f t="shared" ref="C10:C11" si="0">B10*D10+B10</f>
        <v>0</v>
      </c>
      <c r="D10" s="10">
        <v>0.21</v>
      </c>
    </row>
    <row r="11" spans="1:4" x14ac:dyDescent="0.25">
      <c r="A11" s="7" t="s">
        <v>4</v>
      </c>
      <c r="B11" s="2"/>
      <c r="C11" s="26">
        <f t="shared" si="0"/>
        <v>0</v>
      </c>
      <c r="D11" s="10">
        <v>0.21</v>
      </c>
    </row>
    <row r="12" spans="1:4" ht="18.75" x14ac:dyDescent="0.3">
      <c r="A12" s="11" t="s">
        <v>5</v>
      </c>
      <c r="B12" s="3">
        <f>SUM(B9:B11)</f>
        <v>0</v>
      </c>
      <c r="C12" s="3">
        <f>SUM(C9:C11)</f>
        <v>0</v>
      </c>
      <c r="D12" s="12">
        <f>C12-B12</f>
        <v>0</v>
      </c>
    </row>
    <row r="13" spans="1:4" x14ac:dyDescent="0.25">
      <c r="A13" s="7"/>
      <c r="B13" s="1"/>
      <c r="C13" s="1"/>
      <c r="D13" s="8"/>
    </row>
    <row r="14" spans="1:4" ht="18.75" x14ac:dyDescent="0.3">
      <c r="A14" s="25" t="s">
        <v>11</v>
      </c>
      <c r="B14" s="27" t="s">
        <v>0</v>
      </c>
      <c r="C14" s="27" t="s">
        <v>1</v>
      </c>
      <c r="D14" s="28" t="s">
        <v>6</v>
      </c>
    </row>
    <row r="15" spans="1:4" x14ac:dyDescent="0.25">
      <c r="A15" s="7" t="s">
        <v>2</v>
      </c>
      <c r="B15" s="2"/>
      <c r="C15" s="26">
        <f>B15*D15+B15</f>
        <v>0</v>
      </c>
      <c r="D15" s="10">
        <v>0.21</v>
      </c>
    </row>
    <row r="16" spans="1:4" x14ac:dyDescent="0.25">
      <c r="A16" s="7" t="s">
        <v>3</v>
      </c>
      <c r="B16" s="2"/>
      <c r="C16" s="26">
        <f t="shared" ref="C16" si="1">B16*D16+B16</f>
        <v>0</v>
      </c>
      <c r="D16" s="10">
        <v>0.21</v>
      </c>
    </row>
    <row r="17" spans="1:4" ht="18.75" x14ac:dyDescent="0.3">
      <c r="A17" s="11" t="s">
        <v>5</v>
      </c>
      <c r="B17" s="3">
        <f>SUM(B15:B16)</f>
        <v>0</v>
      </c>
      <c r="C17" s="3">
        <f>SUM(C15:C16)</f>
        <v>0</v>
      </c>
      <c r="D17" s="12">
        <f>C17-B17</f>
        <v>0</v>
      </c>
    </row>
    <row r="18" spans="1:4" x14ac:dyDescent="0.25">
      <c r="A18" s="7"/>
      <c r="B18" s="1"/>
      <c r="C18" s="1"/>
      <c r="D18" s="8"/>
    </row>
    <row r="19" spans="1:4" ht="18.75" x14ac:dyDescent="0.3">
      <c r="A19" s="21" t="s">
        <v>12</v>
      </c>
      <c r="B19" s="27" t="s">
        <v>0</v>
      </c>
      <c r="C19" s="27" t="s">
        <v>1</v>
      </c>
      <c r="D19" s="28" t="s">
        <v>6</v>
      </c>
    </row>
    <row r="20" spans="1:4" x14ac:dyDescent="0.25">
      <c r="A20" s="7" t="s">
        <v>2</v>
      </c>
      <c r="B20" s="2"/>
      <c r="C20" s="26">
        <f>B20*D20+B20</f>
        <v>0</v>
      </c>
      <c r="D20" s="10">
        <v>0.21</v>
      </c>
    </row>
    <row r="21" spans="1:4" x14ac:dyDescent="0.25">
      <c r="A21" s="7" t="s">
        <v>4</v>
      </c>
      <c r="B21" s="2"/>
      <c r="C21" s="26">
        <f>B21*D21+B21</f>
        <v>0</v>
      </c>
      <c r="D21" s="10">
        <v>0.21</v>
      </c>
    </row>
    <row r="22" spans="1:4" ht="18.75" x14ac:dyDescent="0.3">
      <c r="A22" s="11" t="s">
        <v>5</v>
      </c>
      <c r="B22" s="3">
        <f>SUM(B20:B21)</f>
        <v>0</v>
      </c>
      <c r="C22" s="3">
        <f>SUM(C20:C21)</f>
        <v>0</v>
      </c>
      <c r="D22" s="12">
        <f>C22-B22</f>
        <v>0</v>
      </c>
    </row>
    <row r="23" spans="1:4" x14ac:dyDescent="0.25">
      <c r="A23" s="7"/>
      <c r="B23" s="1"/>
      <c r="C23" s="1"/>
      <c r="D23" s="8"/>
    </row>
    <row r="24" spans="1:4" ht="18.75" x14ac:dyDescent="0.3">
      <c r="A24" s="21" t="s">
        <v>13</v>
      </c>
      <c r="B24" s="27" t="s">
        <v>0</v>
      </c>
      <c r="C24" s="27" t="s">
        <v>1</v>
      </c>
      <c r="D24" s="28" t="s">
        <v>6</v>
      </c>
    </row>
    <row r="25" spans="1:4" x14ac:dyDescent="0.25">
      <c r="A25" s="7" t="s">
        <v>2</v>
      </c>
      <c r="B25" s="2"/>
      <c r="C25" s="26">
        <f>B25*D25+B25</f>
        <v>0</v>
      </c>
      <c r="D25" s="10">
        <v>0.21</v>
      </c>
    </row>
    <row r="26" spans="1:4" x14ac:dyDescent="0.25">
      <c r="A26" s="7" t="s">
        <v>3</v>
      </c>
      <c r="B26" s="2"/>
      <c r="C26" s="26">
        <f t="shared" ref="C26:C27" si="2">B26*D26+B26</f>
        <v>0</v>
      </c>
      <c r="D26" s="10">
        <v>0.21</v>
      </c>
    </row>
    <row r="27" spans="1:4" x14ac:dyDescent="0.25">
      <c r="A27" s="7" t="s">
        <v>4</v>
      </c>
      <c r="B27" s="2"/>
      <c r="C27" s="26">
        <f t="shared" si="2"/>
        <v>0</v>
      </c>
      <c r="D27" s="16">
        <v>0.21</v>
      </c>
    </row>
    <row r="28" spans="1:4" ht="18.75" x14ac:dyDescent="0.3">
      <c r="A28" s="11" t="s">
        <v>5</v>
      </c>
      <c r="B28" s="3">
        <f>SUM(B25:B27)</f>
        <v>0</v>
      </c>
      <c r="C28" s="3">
        <f>SUM(C25:C27)</f>
        <v>0</v>
      </c>
      <c r="D28" s="12">
        <f>C28-B28</f>
        <v>0</v>
      </c>
    </row>
    <row r="29" spans="1:4" ht="15" customHeight="1" x14ac:dyDescent="0.25">
      <c r="A29" s="7"/>
      <c r="B29" s="1"/>
      <c r="C29" s="1"/>
      <c r="D29" s="8"/>
    </row>
    <row r="30" spans="1:4" ht="15" customHeight="1" x14ac:dyDescent="0.3">
      <c r="A30" s="21" t="s">
        <v>14</v>
      </c>
      <c r="B30" s="27" t="s">
        <v>0</v>
      </c>
      <c r="C30" s="27" t="s">
        <v>1</v>
      </c>
      <c r="D30" s="28" t="s">
        <v>6</v>
      </c>
    </row>
    <row r="31" spans="1:4" ht="15" customHeight="1" x14ac:dyDescent="0.25">
      <c r="A31" s="7" t="s">
        <v>2</v>
      </c>
      <c r="B31" s="2"/>
      <c r="C31" s="26">
        <f>B31*D31+B31</f>
        <v>0</v>
      </c>
      <c r="D31" s="10">
        <v>0.21</v>
      </c>
    </row>
    <row r="32" spans="1:4" ht="15" customHeight="1" x14ac:dyDescent="0.25">
      <c r="A32" s="7" t="s">
        <v>3</v>
      </c>
      <c r="B32" s="2"/>
      <c r="C32" s="26">
        <f t="shared" ref="C32:C33" si="3">B32*D32+B32</f>
        <v>0</v>
      </c>
      <c r="D32" s="10">
        <v>0.21</v>
      </c>
    </row>
    <row r="33" spans="1:4" ht="15" customHeight="1" x14ac:dyDescent="0.25">
      <c r="A33" s="7" t="s">
        <v>4</v>
      </c>
      <c r="B33" s="2"/>
      <c r="C33" s="26">
        <f t="shared" si="3"/>
        <v>0</v>
      </c>
      <c r="D33" s="16">
        <v>0.21</v>
      </c>
    </row>
    <row r="34" spans="1:4" ht="15" customHeight="1" x14ac:dyDescent="0.3">
      <c r="A34" s="11" t="s">
        <v>5</v>
      </c>
      <c r="B34" s="3">
        <f>SUM(B31:B33)</f>
        <v>0</v>
      </c>
      <c r="C34" s="3">
        <f>SUM(C31:C33)</f>
        <v>0</v>
      </c>
      <c r="D34" s="12">
        <f>C34-B34</f>
        <v>0</v>
      </c>
    </row>
    <row r="35" spans="1:4" ht="15" customHeight="1" x14ac:dyDescent="0.25">
      <c r="A35" s="7"/>
      <c r="B35" s="1"/>
      <c r="C35" s="1"/>
      <c r="D35" s="8"/>
    </row>
    <row r="36" spans="1:4" ht="15" customHeight="1" x14ac:dyDescent="0.3">
      <c r="A36" s="21" t="s">
        <v>15</v>
      </c>
      <c r="B36" s="27" t="s">
        <v>0</v>
      </c>
      <c r="C36" s="27" t="s">
        <v>1</v>
      </c>
      <c r="D36" s="28" t="s">
        <v>6</v>
      </c>
    </row>
    <row r="37" spans="1:4" ht="15" customHeight="1" x14ac:dyDescent="0.25">
      <c r="A37" s="7" t="s">
        <v>2</v>
      </c>
      <c r="B37" s="2"/>
      <c r="C37" s="26">
        <f>B37*D37+B37</f>
        <v>0</v>
      </c>
      <c r="D37" s="10">
        <v>0.21</v>
      </c>
    </row>
    <row r="38" spans="1:4" ht="15" customHeight="1" x14ac:dyDescent="0.25">
      <c r="A38" s="7" t="s">
        <v>4</v>
      </c>
      <c r="B38" s="2"/>
      <c r="C38" s="26">
        <f>B38*D38+B38</f>
        <v>0</v>
      </c>
      <c r="D38" s="16">
        <v>0.21</v>
      </c>
    </row>
    <row r="39" spans="1:4" ht="15" customHeight="1" x14ac:dyDescent="0.3">
      <c r="A39" s="11" t="s">
        <v>5</v>
      </c>
      <c r="B39" s="3">
        <f>SUM(B37:B38)</f>
        <v>0</v>
      </c>
      <c r="C39" s="3">
        <f>SUM(C37:C38)</f>
        <v>0</v>
      </c>
      <c r="D39" s="12">
        <f>C39-B39</f>
        <v>0</v>
      </c>
    </row>
    <row r="40" spans="1:4" ht="15" customHeight="1" x14ac:dyDescent="0.25">
      <c r="A40" s="7"/>
      <c r="B40" s="1"/>
      <c r="C40" s="1"/>
      <c r="D40" s="8"/>
    </row>
    <row r="41" spans="1:4" ht="15" customHeight="1" x14ac:dyDescent="0.3">
      <c r="A41" s="24" t="s">
        <v>16</v>
      </c>
      <c r="B41" s="27" t="s">
        <v>0</v>
      </c>
      <c r="C41" s="27" t="s">
        <v>1</v>
      </c>
      <c r="D41" s="28" t="s">
        <v>6</v>
      </c>
    </row>
    <row r="42" spans="1:4" ht="15" customHeight="1" x14ac:dyDescent="0.25">
      <c r="A42" s="15" t="s">
        <v>2</v>
      </c>
      <c r="B42" s="5"/>
      <c r="C42" s="26">
        <f>B42*D42+B42</f>
        <v>0</v>
      </c>
      <c r="D42" s="16">
        <v>0.21</v>
      </c>
    </row>
    <row r="43" spans="1:4" ht="15" customHeight="1" x14ac:dyDescent="0.25">
      <c r="A43" s="15" t="s">
        <v>3</v>
      </c>
      <c r="B43" s="5"/>
      <c r="C43" s="26">
        <f t="shared" ref="C43:C44" si="4">B43*D43+B43</f>
        <v>0</v>
      </c>
      <c r="D43" s="16">
        <v>0.21</v>
      </c>
    </row>
    <row r="44" spans="1:4" ht="15" customHeight="1" x14ac:dyDescent="0.25">
      <c r="A44" s="22"/>
      <c r="B44" s="5"/>
      <c r="C44" s="26">
        <f t="shared" si="4"/>
        <v>0</v>
      </c>
      <c r="D44" s="16">
        <v>0.21</v>
      </c>
    </row>
    <row r="45" spans="1:4" ht="15" customHeight="1" x14ac:dyDescent="0.3">
      <c r="A45" s="17" t="s">
        <v>5</v>
      </c>
      <c r="B45" s="6">
        <f>SUM(B42:B44)</f>
        <v>0</v>
      </c>
      <c r="C45" s="6">
        <f>SUM(C42:C44)</f>
        <v>0</v>
      </c>
      <c r="D45" s="12">
        <f>C45-B45</f>
        <v>0</v>
      </c>
    </row>
    <row r="46" spans="1:4" ht="15" customHeight="1" x14ac:dyDescent="0.25">
      <c r="A46" s="7"/>
      <c r="B46" s="1"/>
      <c r="C46" s="1"/>
      <c r="D46" s="8"/>
    </row>
    <row r="47" spans="1:4" ht="15" customHeight="1" x14ac:dyDescent="0.3">
      <c r="A47" s="13" t="s">
        <v>17</v>
      </c>
      <c r="B47" s="27" t="s">
        <v>0</v>
      </c>
      <c r="C47" s="27" t="s">
        <v>1</v>
      </c>
      <c r="D47" s="28" t="s">
        <v>6</v>
      </c>
    </row>
    <row r="48" spans="1:4" ht="15" customHeight="1" x14ac:dyDescent="0.25">
      <c r="A48" s="15" t="s">
        <v>2</v>
      </c>
      <c r="B48" s="5"/>
      <c r="C48" s="26">
        <f>B48*D48+B48</f>
        <v>0</v>
      </c>
      <c r="D48" s="16">
        <v>0.21</v>
      </c>
    </row>
    <row r="49" spans="1:4" ht="15" customHeight="1" x14ac:dyDescent="0.25">
      <c r="A49" s="15" t="s">
        <v>3</v>
      </c>
      <c r="B49" s="5"/>
      <c r="C49" s="26">
        <f t="shared" ref="C49:C50" si="5">B49*D49+B49</f>
        <v>0</v>
      </c>
      <c r="D49" s="16">
        <v>0.21</v>
      </c>
    </row>
    <row r="50" spans="1:4" ht="15" customHeight="1" x14ac:dyDescent="0.25">
      <c r="A50" s="15" t="s">
        <v>4</v>
      </c>
      <c r="B50" s="5"/>
      <c r="C50" s="26">
        <f t="shared" si="5"/>
        <v>0</v>
      </c>
      <c r="D50" s="16">
        <v>0.21</v>
      </c>
    </row>
    <row r="51" spans="1:4" ht="15" customHeight="1" x14ac:dyDescent="0.3">
      <c r="A51" s="17" t="s">
        <v>5</v>
      </c>
      <c r="B51" s="6">
        <f>SUM(B48:B50)</f>
        <v>0</v>
      </c>
      <c r="C51" s="6">
        <f>SUM(C48:C50)</f>
        <v>0</v>
      </c>
      <c r="D51" s="12">
        <f>C51-B51</f>
        <v>0</v>
      </c>
    </row>
    <row r="52" spans="1:4" ht="15" customHeight="1" x14ac:dyDescent="0.25">
      <c r="A52" s="7"/>
      <c r="B52" s="1"/>
      <c r="C52" s="1"/>
      <c r="D52" s="8"/>
    </row>
    <row r="53" spans="1:4" ht="15" customHeight="1" x14ac:dyDescent="0.3">
      <c r="A53" s="13" t="s">
        <v>18</v>
      </c>
      <c r="B53" s="27" t="s">
        <v>0</v>
      </c>
      <c r="C53" s="27" t="s">
        <v>1</v>
      </c>
      <c r="D53" s="28" t="s">
        <v>6</v>
      </c>
    </row>
    <row r="54" spans="1:4" ht="15" customHeight="1" x14ac:dyDescent="0.25">
      <c r="A54" s="15" t="s">
        <v>2</v>
      </c>
      <c r="B54" s="5"/>
      <c r="C54" s="26">
        <f>B54*D54+B54</f>
        <v>0</v>
      </c>
      <c r="D54" s="16">
        <v>0.21</v>
      </c>
    </row>
    <row r="55" spans="1:4" ht="15" customHeight="1" x14ac:dyDescent="0.25">
      <c r="A55" s="15" t="s">
        <v>3</v>
      </c>
      <c r="B55" s="5"/>
      <c r="C55" s="26">
        <f t="shared" ref="C55:C56" si="6">B55*D55+B55</f>
        <v>0</v>
      </c>
      <c r="D55" s="16">
        <v>0.21</v>
      </c>
    </row>
    <row r="56" spans="1:4" ht="15" customHeight="1" x14ac:dyDescent="0.25">
      <c r="A56" s="15" t="s">
        <v>4</v>
      </c>
      <c r="B56" s="5"/>
      <c r="C56" s="26">
        <f t="shared" si="6"/>
        <v>0</v>
      </c>
      <c r="D56" s="16">
        <v>0.21</v>
      </c>
    </row>
    <row r="57" spans="1:4" ht="15" customHeight="1" x14ac:dyDescent="0.3">
      <c r="A57" s="17" t="s">
        <v>5</v>
      </c>
      <c r="B57" s="6">
        <f>SUM(B54:B56)</f>
        <v>0</v>
      </c>
      <c r="C57" s="6">
        <f>SUM(C54:C56)</f>
        <v>0</v>
      </c>
      <c r="D57" s="12">
        <f>C57-B57</f>
        <v>0</v>
      </c>
    </row>
    <row r="58" spans="1:4" ht="15" customHeight="1" x14ac:dyDescent="0.3">
      <c r="A58" s="17"/>
      <c r="B58" s="6"/>
      <c r="C58" s="6"/>
      <c r="D58" s="12"/>
    </row>
    <row r="59" spans="1:4" ht="15" customHeight="1" x14ac:dyDescent="0.3">
      <c r="A59" s="17"/>
      <c r="B59" s="6"/>
      <c r="C59" s="6"/>
      <c r="D59" s="12"/>
    </row>
    <row r="60" spans="1:4" ht="15" customHeight="1" x14ac:dyDescent="0.25">
      <c r="A60" s="7"/>
      <c r="B60" s="1"/>
      <c r="C60" s="1"/>
      <c r="D60" s="8"/>
    </row>
    <row r="61" spans="1:4" ht="18.75" x14ac:dyDescent="0.3">
      <c r="A61" s="13" t="s">
        <v>19</v>
      </c>
      <c r="B61" s="27" t="s">
        <v>0</v>
      </c>
      <c r="C61" s="27" t="s">
        <v>1</v>
      </c>
      <c r="D61" s="28" t="s">
        <v>6</v>
      </c>
    </row>
    <row r="62" spans="1:4" x14ac:dyDescent="0.25">
      <c r="A62" s="15" t="s">
        <v>2</v>
      </c>
      <c r="B62" s="5"/>
      <c r="C62" s="26">
        <f>B62*D62+B62</f>
        <v>0</v>
      </c>
      <c r="D62" s="16">
        <v>0.21</v>
      </c>
    </row>
    <row r="63" spans="1:4" x14ac:dyDescent="0.25">
      <c r="A63" s="15" t="s">
        <v>4</v>
      </c>
      <c r="B63" s="5"/>
      <c r="C63" s="26">
        <f>B63*D63+B63</f>
        <v>0</v>
      </c>
      <c r="D63" s="16">
        <v>0.21</v>
      </c>
    </row>
    <row r="64" spans="1:4" ht="18.75" x14ac:dyDescent="0.3">
      <c r="A64" s="17" t="s">
        <v>5</v>
      </c>
      <c r="B64" s="6">
        <f>SUM(B62:B63)</f>
        <v>0</v>
      </c>
      <c r="C64" s="6">
        <f>SUM(C62:C63)</f>
        <v>0</v>
      </c>
      <c r="D64" s="12">
        <f>C64-B64</f>
        <v>0</v>
      </c>
    </row>
    <row r="65" spans="1:4" x14ac:dyDescent="0.25">
      <c r="A65" s="7"/>
      <c r="B65" s="1"/>
      <c r="C65" s="1"/>
      <c r="D65" s="8"/>
    </row>
    <row r="66" spans="1:4" ht="18.75" x14ac:dyDescent="0.3">
      <c r="A66" s="13" t="s">
        <v>20</v>
      </c>
      <c r="B66" s="27" t="s">
        <v>0</v>
      </c>
      <c r="C66" s="27" t="s">
        <v>1</v>
      </c>
      <c r="D66" s="28" t="s">
        <v>6</v>
      </c>
    </row>
    <row r="67" spans="1:4" x14ac:dyDescent="0.25">
      <c r="A67" s="15" t="s">
        <v>2</v>
      </c>
      <c r="B67" s="5"/>
      <c r="C67" s="26">
        <f>B67*D67+B67</f>
        <v>0</v>
      </c>
      <c r="D67" s="16">
        <v>0.21</v>
      </c>
    </row>
    <row r="68" spans="1:4" x14ac:dyDescent="0.25">
      <c r="A68" s="15" t="s">
        <v>3</v>
      </c>
      <c r="B68" s="5"/>
      <c r="C68" s="26">
        <f t="shared" ref="C68:C69" si="7">B68*D68+B68</f>
        <v>0</v>
      </c>
      <c r="D68" s="16">
        <v>0.21</v>
      </c>
    </row>
    <row r="69" spans="1:4" x14ac:dyDescent="0.25">
      <c r="A69" s="15" t="s">
        <v>4</v>
      </c>
      <c r="B69" s="5"/>
      <c r="C69" s="26">
        <f t="shared" si="7"/>
        <v>0</v>
      </c>
      <c r="D69" s="16">
        <v>0.21</v>
      </c>
    </row>
    <row r="70" spans="1:4" ht="18.75" x14ac:dyDescent="0.3">
      <c r="A70" s="17" t="s">
        <v>5</v>
      </c>
      <c r="B70" s="6">
        <f>SUM(B67:B69)</f>
        <v>0</v>
      </c>
      <c r="C70" s="6">
        <f>SUM(C67:C69)</f>
        <v>0</v>
      </c>
      <c r="D70" s="12">
        <f>C70-B70</f>
        <v>0</v>
      </c>
    </row>
    <row r="71" spans="1:4" x14ac:dyDescent="0.25">
      <c r="A71" s="7"/>
      <c r="B71" s="1"/>
      <c r="C71" s="1"/>
      <c r="D71" s="8"/>
    </row>
    <row r="72" spans="1:4" ht="18.75" x14ac:dyDescent="0.3">
      <c r="A72" s="13" t="s">
        <v>21</v>
      </c>
      <c r="B72" s="27" t="s">
        <v>0</v>
      </c>
      <c r="C72" s="27" t="s">
        <v>1</v>
      </c>
      <c r="D72" s="28" t="s">
        <v>6</v>
      </c>
    </row>
    <row r="73" spans="1:4" x14ac:dyDescent="0.25">
      <c r="A73" s="15" t="s">
        <v>2</v>
      </c>
      <c r="B73" s="5"/>
      <c r="C73" s="26">
        <f>B73*D73+B73</f>
        <v>0</v>
      </c>
      <c r="D73" s="16">
        <v>0.21</v>
      </c>
    </row>
    <row r="74" spans="1:4" x14ac:dyDescent="0.25">
      <c r="A74" s="15" t="s">
        <v>3</v>
      </c>
      <c r="B74" s="5"/>
      <c r="C74" s="26">
        <f t="shared" ref="C74:C75" si="8">B74*D74+B74</f>
        <v>0</v>
      </c>
      <c r="D74" s="16">
        <v>0.21</v>
      </c>
    </row>
    <row r="75" spans="1:4" x14ac:dyDescent="0.25">
      <c r="A75" s="15" t="s">
        <v>4</v>
      </c>
      <c r="B75" s="5"/>
      <c r="C75" s="26">
        <f t="shared" si="8"/>
        <v>0</v>
      </c>
      <c r="D75" s="16">
        <v>0.21</v>
      </c>
    </row>
    <row r="76" spans="1:4" ht="18.75" x14ac:dyDescent="0.3">
      <c r="A76" s="17" t="s">
        <v>5</v>
      </c>
      <c r="B76" s="6">
        <f>SUM(B73:B75)</f>
        <v>0</v>
      </c>
      <c r="C76" s="6">
        <f>SUM(C73:C75)</f>
        <v>0</v>
      </c>
      <c r="D76" s="12">
        <f>C76-B76</f>
        <v>0</v>
      </c>
    </row>
    <row r="77" spans="1:4" x14ac:dyDescent="0.25">
      <c r="A77" s="7"/>
      <c r="B77" s="1"/>
      <c r="C77" s="1"/>
      <c r="D77" s="8"/>
    </row>
    <row r="78" spans="1:4" ht="18.75" x14ac:dyDescent="0.3">
      <c r="A78" s="13" t="s">
        <v>22</v>
      </c>
      <c r="B78" s="27" t="s">
        <v>0</v>
      </c>
      <c r="C78" s="27" t="s">
        <v>1</v>
      </c>
      <c r="D78" s="28" t="s">
        <v>6</v>
      </c>
    </row>
    <row r="79" spans="1:4" x14ac:dyDescent="0.25">
      <c r="A79" s="15" t="s">
        <v>3</v>
      </c>
      <c r="B79" s="5"/>
      <c r="C79" s="26">
        <f>B79*D79+B79</f>
        <v>0</v>
      </c>
      <c r="D79" s="16">
        <v>0.21</v>
      </c>
    </row>
    <row r="80" spans="1:4" x14ac:dyDescent="0.25">
      <c r="A80" s="15" t="s">
        <v>4</v>
      </c>
      <c r="B80" s="5"/>
      <c r="C80" s="26">
        <f>B80*D80+B80</f>
        <v>0</v>
      </c>
      <c r="D80" s="16">
        <v>0.21</v>
      </c>
    </row>
    <row r="81" spans="1:4" ht="18.75" x14ac:dyDescent="0.3">
      <c r="A81" s="17" t="s">
        <v>5</v>
      </c>
      <c r="B81" s="6">
        <f>SUM(B79:B80)</f>
        <v>0</v>
      </c>
      <c r="C81" s="6">
        <f>SUM(C79:C80)</f>
        <v>0</v>
      </c>
      <c r="D81" s="12">
        <f>C81-B81</f>
        <v>0</v>
      </c>
    </row>
    <row r="82" spans="1:4" x14ac:dyDescent="0.25">
      <c r="A82" s="7"/>
      <c r="B82" s="1"/>
      <c r="C82" s="1"/>
      <c r="D82" s="8"/>
    </row>
    <row r="83" spans="1:4" ht="18.75" x14ac:dyDescent="0.3">
      <c r="A83" s="13" t="s">
        <v>23</v>
      </c>
      <c r="B83" s="27" t="s">
        <v>0</v>
      </c>
      <c r="C83" s="27" t="s">
        <v>1</v>
      </c>
      <c r="D83" s="28" t="s">
        <v>6</v>
      </c>
    </row>
    <row r="84" spans="1:4" x14ac:dyDescent="0.25">
      <c r="A84" s="15" t="s">
        <v>4</v>
      </c>
      <c r="B84" s="5"/>
      <c r="C84" s="26">
        <f>B84*D84+B84</f>
        <v>0</v>
      </c>
      <c r="D84" s="16">
        <v>0.21</v>
      </c>
    </row>
    <row r="85" spans="1:4" ht="18.75" x14ac:dyDescent="0.3">
      <c r="A85" s="17" t="s">
        <v>5</v>
      </c>
      <c r="B85" s="6">
        <f>SUM(B84)</f>
        <v>0</v>
      </c>
      <c r="C85" s="6">
        <f>SUM(C84)</f>
        <v>0</v>
      </c>
      <c r="D85" s="12">
        <f>C85-B85</f>
        <v>0</v>
      </c>
    </row>
    <row r="86" spans="1:4" ht="18" customHeight="1" x14ac:dyDescent="0.3">
      <c r="A86" s="17"/>
      <c r="B86" s="6"/>
      <c r="C86" s="6"/>
      <c r="D86" s="12"/>
    </row>
    <row r="87" spans="1:4" ht="18.75" x14ac:dyDescent="0.3">
      <c r="A87" s="17"/>
      <c r="B87" s="6"/>
      <c r="C87" s="6"/>
      <c r="D87" s="12"/>
    </row>
    <row r="88" spans="1:4" ht="18.75" x14ac:dyDescent="0.3">
      <c r="A88" s="24" t="s">
        <v>24</v>
      </c>
      <c r="B88" s="27" t="s">
        <v>0</v>
      </c>
      <c r="C88" s="27" t="s">
        <v>1</v>
      </c>
      <c r="D88" s="28" t="s">
        <v>6</v>
      </c>
    </row>
    <row r="89" spans="1:4" x14ac:dyDescent="0.25">
      <c r="A89" s="15" t="s">
        <v>2</v>
      </c>
      <c r="B89" s="5"/>
      <c r="C89" s="26">
        <f>B89*D89+B89</f>
        <v>0</v>
      </c>
      <c r="D89" s="16">
        <v>0.21</v>
      </c>
    </row>
    <row r="90" spans="1:4" x14ac:dyDescent="0.25">
      <c r="A90" s="15" t="s">
        <v>3</v>
      </c>
      <c r="B90" s="5"/>
      <c r="C90" s="26">
        <f t="shared" ref="C90:C91" si="9">B90*D90+B90</f>
        <v>0</v>
      </c>
      <c r="D90" s="16">
        <v>0.21</v>
      </c>
    </row>
    <row r="91" spans="1:4" x14ac:dyDescent="0.25">
      <c r="A91" s="22"/>
      <c r="B91" s="5"/>
      <c r="C91" s="26">
        <f t="shared" si="9"/>
        <v>0</v>
      </c>
      <c r="D91" s="16">
        <v>0.21</v>
      </c>
    </row>
    <row r="92" spans="1:4" ht="18.75" x14ac:dyDescent="0.3">
      <c r="A92" s="17" t="s">
        <v>5</v>
      </c>
      <c r="B92" s="6">
        <f>SUM(B89:B91)</f>
        <v>0</v>
      </c>
      <c r="C92" s="6">
        <f>SUM(C89:C91)</f>
        <v>0</v>
      </c>
      <c r="D92" s="12">
        <f>C92-B92</f>
        <v>0</v>
      </c>
    </row>
    <row r="93" spans="1:4" ht="18.75" x14ac:dyDescent="0.3">
      <c r="A93" s="17"/>
      <c r="B93" s="6"/>
      <c r="C93" s="6"/>
      <c r="D93" s="12"/>
    </row>
    <row r="94" spans="1:4" ht="18.75" x14ac:dyDescent="0.3">
      <c r="A94" s="13" t="s">
        <v>25</v>
      </c>
      <c r="B94" s="27" t="s">
        <v>0</v>
      </c>
      <c r="C94" s="27" t="s">
        <v>1</v>
      </c>
      <c r="D94" s="28" t="s">
        <v>6</v>
      </c>
    </row>
    <row r="95" spans="1:4" x14ac:dyDescent="0.25">
      <c r="A95" s="15" t="s">
        <v>2</v>
      </c>
      <c r="B95" s="5"/>
      <c r="C95" s="26">
        <f>B95*D95+B95</f>
        <v>0</v>
      </c>
      <c r="D95" s="16">
        <v>0.21</v>
      </c>
    </row>
    <row r="96" spans="1:4" x14ac:dyDescent="0.25">
      <c r="A96" s="15" t="s">
        <v>4</v>
      </c>
      <c r="B96" s="5"/>
      <c r="C96" s="26">
        <f>B96*D96+B96</f>
        <v>0</v>
      </c>
      <c r="D96" s="16">
        <v>0.21</v>
      </c>
    </row>
    <row r="97" spans="1:4" ht="18.75" x14ac:dyDescent="0.3">
      <c r="A97" s="17" t="s">
        <v>5</v>
      </c>
      <c r="B97" s="6">
        <f>SUM(B95:B96)</f>
        <v>0</v>
      </c>
      <c r="C97" s="6">
        <f>SUM(C95:C96)</f>
        <v>0</v>
      </c>
      <c r="D97" s="12">
        <f>C97-B97</f>
        <v>0</v>
      </c>
    </row>
    <row r="98" spans="1:4" x14ac:dyDescent="0.25">
      <c r="A98" s="7"/>
      <c r="B98" s="1"/>
      <c r="C98" s="1"/>
      <c r="D98" s="8"/>
    </row>
    <row r="99" spans="1:4" ht="18.75" x14ac:dyDescent="0.3">
      <c r="A99" s="13" t="s">
        <v>26</v>
      </c>
      <c r="B99" s="27" t="s">
        <v>0</v>
      </c>
      <c r="C99" s="27" t="s">
        <v>1</v>
      </c>
      <c r="D99" s="28" t="s">
        <v>6</v>
      </c>
    </row>
    <row r="100" spans="1:4" x14ac:dyDescent="0.25">
      <c r="A100" s="15" t="s">
        <v>2</v>
      </c>
      <c r="B100" s="5"/>
      <c r="C100" s="26">
        <f>B100*D100+B100</f>
        <v>0</v>
      </c>
      <c r="D100" s="16">
        <v>0.21</v>
      </c>
    </row>
    <row r="101" spans="1:4" x14ac:dyDescent="0.25">
      <c r="A101" s="15" t="s">
        <v>3</v>
      </c>
      <c r="B101" s="5"/>
      <c r="C101" s="26">
        <f t="shared" ref="C101:C102" si="10">B101*D101+B101</f>
        <v>0</v>
      </c>
      <c r="D101" s="16">
        <v>0.21</v>
      </c>
    </row>
    <row r="102" spans="1:4" x14ac:dyDescent="0.25">
      <c r="A102" s="15" t="s">
        <v>4</v>
      </c>
      <c r="B102" s="5"/>
      <c r="C102" s="26">
        <f t="shared" si="10"/>
        <v>0</v>
      </c>
      <c r="D102" s="16">
        <v>0.21</v>
      </c>
    </row>
    <row r="103" spans="1:4" ht="18.75" x14ac:dyDescent="0.3">
      <c r="A103" s="17" t="s">
        <v>5</v>
      </c>
      <c r="B103" s="6">
        <f>SUM(B100:B102)</f>
        <v>0</v>
      </c>
      <c r="C103" s="6">
        <f>SUM(C100:C102)</f>
        <v>0</v>
      </c>
      <c r="D103" s="12">
        <f>C103-B103</f>
        <v>0</v>
      </c>
    </row>
    <row r="104" spans="1:4" x14ac:dyDescent="0.25">
      <c r="A104" s="7"/>
      <c r="B104" s="1"/>
      <c r="C104" s="1"/>
      <c r="D104" s="8"/>
    </row>
    <row r="105" spans="1:4" ht="18.75" x14ac:dyDescent="0.3">
      <c r="A105" s="13" t="s">
        <v>27</v>
      </c>
      <c r="B105" s="27" t="s">
        <v>0</v>
      </c>
      <c r="C105" s="27" t="s">
        <v>1</v>
      </c>
      <c r="D105" s="28" t="s">
        <v>6</v>
      </c>
    </row>
    <row r="106" spans="1:4" x14ac:dyDescent="0.25">
      <c r="A106" s="15" t="s">
        <v>2</v>
      </c>
      <c r="B106" s="5"/>
      <c r="C106" s="26">
        <f>B106*D106+B106</f>
        <v>0</v>
      </c>
      <c r="D106" s="16">
        <v>0.21</v>
      </c>
    </row>
    <row r="107" spans="1:4" x14ac:dyDescent="0.25">
      <c r="A107" s="15" t="s">
        <v>3</v>
      </c>
      <c r="B107" s="5"/>
      <c r="C107" s="26">
        <f t="shared" ref="C107:C108" si="11">B107*D107+B107</f>
        <v>0</v>
      </c>
      <c r="D107" s="16">
        <v>0.21</v>
      </c>
    </row>
    <row r="108" spans="1:4" x14ac:dyDescent="0.25">
      <c r="A108" s="15" t="s">
        <v>4</v>
      </c>
      <c r="B108" s="5"/>
      <c r="C108" s="26">
        <f t="shared" si="11"/>
        <v>0</v>
      </c>
      <c r="D108" s="16">
        <v>0.21</v>
      </c>
    </row>
    <row r="109" spans="1:4" ht="18.75" x14ac:dyDescent="0.3">
      <c r="A109" s="17" t="s">
        <v>5</v>
      </c>
      <c r="B109" s="6">
        <f>SUM(B106:B108)</f>
        <v>0</v>
      </c>
      <c r="C109" s="6">
        <f>SUM(C106:C108)</f>
        <v>0</v>
      </c>
      <c r="D109" s="12">
        <f>C109-B109</f>
        <v>0</v>
      </c>
    </row>
    <row r="110" spans="1:4" x14ac:dyDescent="0.25">
      <c r="A110" s="7"/>
      <c r="B110" s="1"/>
      <c r="C110" s="1"/>
      <c r="D110" s="8"/>
    </row>
    <row r="111" spans="1:4" ht="18.75" x14ac:dyDescent="0.3">
      <c r="A111" s="13" t="s">
        <v>28</v>
      </c>
      <c r="B111" s="27" t="s">
        <v>0</v>
      </c>
      <c r="C111" s="27" t="s">
        <v>1</v>
      </c>
      <c r="D111" s="28" t="s">
        <v>6</v>
      </c>
    </row>
    <row r="112" spans="1:4" x14ac:dyDescent="0.25">
      <c r="A112" s="15" t="s">
        <v>4</v>
      </c>
      <c r="B112" s="5"/>
      <c r="C112" s="26">
        <f>B112*D112+B112</f>
        <v>0</v>
      </c>
      <c r="D112" s="16">
        <v>0.21</v>
      </c>
    </row>
    <row r="113" spans="1:4" ht="18.75" x14ac:dyDescent="0.3">
      <c r="A113" s="17" t="s">
        <v>5</v>
      </c>
      <c r="B113" s="6">
        <f>SUM(B112)</f>
        <v>0</v>
      </c>
      <c r="C113" s="6">
        <f>SUM(C112)</f>
        <v>0</v>
      </c>
      <c r="D113" s="12">
        <f>C113-B113</f>
        <v>0</v>
      </c>
    </row>
    <row r="114" spans="1:4" ht="21" customHeight="1" x14ac:dyDescent="0.25">
      <c r="A114" s="7"/>
      <c r="B114" s="1"/>
      <c r="C114" s="1"/>
      <c r="D114" s="8"/>
    </row>
    <row r="115" spans="1:4" ht="18.75" x14ac:dyDescent="0.3">
      <c r="A115" s="13" t="s">
        <v>29</v>
      </c>
      <c r="B115" s="27" t="s">
        <v>0</v>
      </c>
      <c r="C115" s="27" t="s">
        <v>1</v>
      </c>
      <c r="D115" s="28" t="s">
        <v>6</v>
      </c>
    </row>
    <row r="116" spans="1:4" x14ac:dyDescent="0.25">
      <c r="A116" s="15" t="s">
        <v>2</v>
      </c>
      <c r="B116" s="5"/>
      <c r="C116" s="26">
        <f>B116*D116+B116</f>
        <v>0</v>
      </c>
      <c r="D116" s="16">
        <v>0.21</v>
      </c>
    </row>
    <row r="117" spans="1:4" x14ac:dyDescent="0.25">
      <c r="A117" s="15" t="s">
        <v>4</v>
      </c>
      <c r="B117" s="5"/>
      <c r="C117" s="26">
        <f>B117*D117+B117</f>
        <v>0</v>
      </c>
      <c r="D117" s="16">
        <v>0.21</v>
      </c>
    </row>
    <row r="118" spans="1:4" ht="18.75" x14ac:dyDescent="0.3">
      <c r="A118" s="17" t="s">
        <v>5</v>
      </c>
      <c r="B118" s="6">
        <f>SUM(B116:B117)</f>
        <v>0</v>
      </c>
      <c r="C118" s="6">
        <f>SUM(C116:C117)</f>
        <v>0</v>
      </c>
      <c r="D118" s="12">
        <f>C118-B118</f>
        <v>0</v>
      </c>
    </row>
    <row r="119" spans="1:4" x14ac:dyDescent="0.25">
      <c r="A119" s="7"/>
      <c r="B119" s="1"/>
      <c r="C119" s="1"/>
      <c r="D119" s="8"/>
    </row>
    <row r="120" spans="1:4" ht="18.75" x14ac:dyDescent="0.3">
      <c r="A120" s="13" t="s">
        <v>30</v>
      </c>
      <c r="B120" s="27" t="s">
        <v>0</v>
      </c>
      <c r="C120" s="27" t="s">
        <v>1</v>
      </c>
      <c r="D120" s="28" t="s">
        <v>6</v>
      </c>
    </row>
    <row r="121" spans="1:4" x14ac:dyDescent="0.25">
      <c r="A121" s="15" t="s">
        <v>2</v>
      </c>
      <c r="B121" s="5"/>
      <c r="C121" s="26">
        <f>B121*D121+B121</f>
        <v>0</v>
      </c>
      <c r="D121" s="16">
        <v>0.21</v>
      </c>
    </row>
    <row r="122" spans="1:4" x14ac:dyDescent="0.25">
      <c r="A122" s="15" t="s">
        <v>4</v>
      </c>
      <c r="B122" s="5"/>
      <c r="C122" s="26">
        <f>B122*D122+B122</f>
        <v>0</v>
      </c>
      <c r="D122" s="16">
        <v>0.21</v>
      </c>
    </row>
    <row r="123" spans="1:4" ht="18.75" x14ac:dyDescent="0.3">
      <c r="A123" s="17" t="s">
        <v>5</v>
      </c>
      <c r="B123" s="6">
        <f>SUM(B121:B122)</f>
        <v>0</v>
      </c>
      <c r="C123" s="6">
        <f>SUM(C121:C122)</f>
        <v>0</v>
      </c>
      <c r="D123" s="12">
        <f>C123-B123</f>
        <v>0</v>
      </c>
    </row>
    <row r="124" spans="1:4" x14ac:dyDescent="0.25">
      <c r="A124" s="7"/>
      <c r="B124" s="1"/>
      <c r="C124" s="1"/>
      <c r="D124" s="8"/>
    </row>
    <row r="125" spans="1:4" ht="18.75" x14ac:dyDescent="0.3">
      <c r="A125" s="13" t="s">
        <v>31</v>
      </c>
      <c r="B125" s="4"/>
      <c r="C125" s="4"/>
      <c r="D125" s="14"/>
    </row>
    <row r="126" spans="1:4" x14ac:dyDescent="0.25">
      <c r="A126" s="15" t="s">
        <v>4</v>
      </c>
      <c r="B126" s="5"/>
      <c r="C126" s="26">
        <f>B126*D126+B126</f>
        <v>0</v>
      </c>
      <c r="D126" s="16">
        <v>0.21</v>
      </c>
    </row>
    <row r="127" spans="1:4" ht="18.75" x14ac:dyDescent="0.3">
      <c r="A127" s="17" t="s">
        <v>5</v>
      </c>
      <c r="B127" s="6">
        <f>SUM(B126)</f>
        <v>0</v>
      </c>
      <c r="C127" s="6">
        <f>SUM(C126)</f>
        <v>0</v>
      </c>
      <c r="D127" s="12">
        <f>C127-B127</f>
        <v>0</v>
      </c>
    </row>
    <row r="128" spans="1:4" x14ac:dyDescent="0.25">
      <c r="A128" s="7"/>
      <c r="B128" s="1"/>
      <c r="C128" s="1"/>
      <c r="D128" s="8"/>
    </row>
    <row r="129" spans="1:4" ht="18.75" x14ac:dyDescent="0.3">
      <c r="A129" s="13" t="s">
        <v>32</v>
      </c>
      <c r="B129" s="27" t="s">
        <v>0</v>
      </c>
      <c r="C129" s="27" t="s">
        <v>1</v>
      </c>
      <c r="D129" s="28" t="s">
        <v>6</v>
      </c>
    </row>
    <row r="130" spans="1:4" x14ac:dyDescent="0.25">
      <c r="A130" s="15" t="s">
        <v>2</v>
      </c>
      <c r="B130" s="5"/>
      <c r="C130" s="26">
        <f>B130*D130+B130</f>
        <v>0</v>
      </c>
      <c r="D130" s="16">
        <v>0.21</v>
      </c>
    </row>
    <row r="131" spans="1:4" x14ac:dyDescent="0.25">
      <c r="A131" s="15" t="s">
        <v>3</v>
      </c>
      <c r="B131" s="5"/>
      <c r="C131" s="26">
        <f t="shared" ref="C131:C132" si="12">B131*D131+B131</f>
        <v>0</v>
      </c>
      <c r="D131" s="16">
        <v>0.21</v>
      </c>
    </row>
    <row r="132" spans="1:4" x14ac:dyDescent="0.25">
      <c r="A132" s="15" t="s">
        <v>4</v>
      </c>
      <c r="B132" s="5"/>
      <c r="C132" s="26">
        <f t="shared" si="12"/>
        <v>0</v>
      </c>
      <c r="D132" s="16">
        <v>0.21</v>
      </c>
    </row>
    <row r="133" spans="1:4" ht="18.75" x14ac:dyDescent="0.3">
      <c r="A133" s="17" t="s">
        <v>5</v>
      </c>
      <c r="B133" s="6">
        <f>SUM(B130:B132)</f>
        <v>0</v>
      </c>
      <c r="C133" s="6">
        <f>SUM(C130:C132)</f>
        <v>0</v>
      </c>
      <c r="D133" s="12">
        <f>C133-B133</f>
        <v>0</v>
      </c>
    </row>
    <row r="134" spans="1:4" ht="18.75" x14ac:dyDescent="0.3">
      <c r="A134" s="17"/>
      <c r="B134" s="6"/>
      <c r="C134" s="6"/>
      <c r="D134" s="12"/>
    </row>
    <row r="135" spans="1:4" ht="18.75" x14ac:dyDescent="0.3">
      <c r="A135" s="13" t="s">
        <v>33</v>
      </c>
      <c r="B135" s="27" t="s">
        <v>0</v>
      </c>
      <c r="C135" s="27" t="s">
        <v>1</v>
      </c>
      <c r="D135" s="28" t="s">
        <v>6</v>
      </c>
    </row>
    <row r="136" spans="1:4" x14ac:dyDescent="0.25">
      <c r="A136" s="15" t="s">
        <v>2</v>
      </c>
      <c r="B136" s="5"/>
      <c r="C136" s="26">
        <f>B136*D136+B136</f>
        <v>0</v>
      </c>
      <c r="D136" s="16">
        <v>0.21</v>
      </c>
    </row>
    <row r="137" spans="1:4" x14ac:dyDescent="0.25">
      <c r="A137" s="15" t="s">
        <v>3</v>
      </c>
      <c r="B137" s="5"/>
      <c r="C137" s="26">
        <f t="shared" ref="C137:C138" si="13">B137*D137+B137</f>
        <v>0</v>
      </c>
      <c r="D137" s="16">
        <v>0.21</v>
      </c>
    </row>
    <row r="138" spans="1:4" x14ac:dyDescent="0.25">
      <c r="A138" s="15" t="s">
        <v>4</v>
      </c>
      <c r="B138" s="5"/>
      <c r="C138" s="26">
        <f t="shared" si="13"/>
        <v>0</v>
      </c>
      <c r="D138" s="16">
        <v>0.21</v>
      </c>
    </row>
    <row r="139" spans="1:4" ht="18.75" x14ac:dyDescent="0.3">
      <c r="A139" s="17" t="s">
        <v>5</v>
      </c>
      <c r="B139" s="6">
        <f>SUM(B136:B138)</f>
        <v>0</v>
      </c>
      <c r="C139" s="6">
        <f>SUM(C136:C138)</f>
        <v>0</v>
      </c>
      <c r="D139" s="12">
        <f>C139-B139</f>
        <v>0</v>
      </c>
    </row>
    <row r="140" spans="1:4" ht="18.75" x14ac:dyDescent="0.3">
      <c r="A140" s="17"/>
      <c r="B140" s="6"/>
      <c r="C140" s="6"/>
      <c r="D140" s="12"/>
    </row>
    <row r="141" spans="1:4" x14ac:dyDescent="0.25">
      <c r="A141" s="7"/>
      <c r="B141" s="1"/>
      <c r="C141" s="1"/>
      <c r="D141" s="8"/>
    </row>
    <row r="142" spans="1:4" ht="18.75" x14ac:dyDescent="0.3">
      <c r="A142" s="13" t="s">
        <v>34</v>
      </c>
      <c r="B142" s="27" t="s">
        <v>0</v>
      </c>
      <c r="C142" s="27" t="s">
        <v>1</v>
      </c>
      <c r="D142" s="28" t="s">
        <v>6</v>
      </c>
    </row>
    <row r="143" spans="1:4" x14ac:dyDescent="0.25">
      <c r="A143" s="15" t="s">
        <v>3</v>
      </c>
      <c r="B143" s="5"/>
      <c r="C143" s="26">
        <f>B143*D143+B143</f>
        <v>0</v>
      </c>
      <c r="D143" s="16">
        <v>0.21</v>
      </c>
    </row>
    <row r="144" spans="1:4" x14ac:dyDescent="0.25">
      <c r="A144" s="15" t="s">
        <v>4</v>
      </c>
      <c r="B144" s="5"/>
      <c r="C144" s="26">
        <f>B144*D144+B144</f>
        <v>0</v>
      </c>
      <c r="D144" s="16">
        <v>0.21</v>
      </c>
    </row>
    <row r="145" spans="1:4" ht="18.75" x14ac:dyDescent="0.3">
      <c r="A145" s="17" t="s">
        <v>5</v>
      </c>
      <c r="B145" s="6">
        <f>SUM(B143:B144)</f>
        <v>0</v>
      </c>
      <c r="C145" s="6">
        <f>SUM(C143:C144)</f>
        <v>0</v>
      </c>
      <c r="D145" s="12">
        <f>C145-B145</f>
        <v>0</v>
      </c>
    </row>
    <row r="146" spans="1:4" x14ac:dyDescent="0.25">
      <c r="A146" s="7"/>
      <c r="B146" s="1"/>
      <c r="C146" s="1"/>
      <c r="D146" s="8"/>
    </row>
    <row r="147" spans="1:4" ht="18.75" x14ac:dyDescent="0.3">
      <c r="A147" s="13" t="s">
        <v>35</v>
      </c>
      <c r="B147" s="27" t="s">
        <v>0</v>
      </c>
      <c r="C147" s="27" t="s">
        <v>1</v>
      </c>
      <c r="D147" s="28" t="s">
        <v>6</v>
      </c>
    </row>
    <row r="148" spans="1:4" x14ac:dyDescent="0.25">
      <c r="A148" s="15" t="s">
        <v>2</v>
      </c>
      <c r="B148" s="5"/>
      <c r="C148" s="26">
        <f>B148*D148+B148</f>
        <v>0</v>
      </c>
      <c r="D148" s="16">
        <v>0.21</v>
      </c>
    </row>
    <row r="149" spans="1:4" x14ac:dyDescent="0.25">
      <c r="A149" s="15" t="s">
        <v>3</v>
      </c>
      <c r="B149" s="5"/>
      <c r="C149" s="26">
        <f t="shared" ref="C149:C150" si="14">B149*D149+B149</f>
        <v>0</v>
      </c>
      <c r="D149" s="16">
        <v>0.21</v>
      </c>
    </row>
    <row r="150" spans="1:4" x14ac:dyDescent="0.25">
      <c r="A150" s="15" t="s">
        <v>4</v>
      </c>
      <c r="B150" s="5"/>
      <c r="C150" s="26">
        <f t="shared" si="14"/>
        <v>0</v>
      </c>
      <c r="D150" s="16">
        <v>0.21</v>
      </c>
    </row>
    <row r="151" spans="1:4" ht="18.75" x14ac:dyDescent="0.3">
      <c r="A151" s="17" t="s">
        <v>5</v>
      </c>
      <c r="B151" s="6">
        <f>SUM(B148:B150)</f>
        <v>0</v>
      </c>
      <c r="C151" s="6">
        <f>SUM(C148:C150)</f>
        <v>0</v>
      </c>
      <c r="D151" s="12">
        <f>C151-B151</f>
        <v>0</v>
      </c>
    </row>
    <row r="152" spans="1:4" x14ac:dyDescent="0.25">
      <c r="A152" s="7"/>
      <c r="B152" s="1"/>
      <c r="C152" s="1"/>
      <c r="D152" s="8"/>
    </row>
    <row r="153" spans="1:4" ht="18.75" x14ac:dyDescent="0.3">
      <c r="A153" s="13" t="s">
        <v>36</v>
      </c>
      <c r="B153" s="27" t="s">
        <v>0</v>
      </c>
      <c r="C153" s="27" t="s">
        <v>1</v>
      </c>
      <c r="D153" s="28" t="s">
        <v>6</v>
      </c>
    </row>
    <row r="154" spans="1:4" x14ac:dyDescent="0.25">
      <c r="A154" s="15" t="s">
        <v>3</v>
      </c>
      <c r="B154" s="5"/>
      <c r="C154" s="26">
        <f>B154*D154+B154</f>
        <v>0</v>
      </c>
      <c r="D154" s="16">
        <v>0.21</v>
      </c>
    </row>
    <row r="155" spans="1:4" x14ac:dyDescent="0.25">
      <c r="A155" s="15" t="s">
        <v>4</v>
      </c>
      <c r="B155" s="5"/>
      <c r="C155" s="26">
        <f>B155*D155+B155</f>
        <v>0</v>
      </c>
      <c r="D155" s="16">
        <v>0.21</v>
      </c>
    </row>
    <row r="156" spans="1:4" ht="18.75" x14ac:dyDescent="0.3">
      <c r="A156" s="17" t="s">
        <v>5</v>
      </c>
      <c r="B156" s="6">
        <f>SUM(B154:B155)</f>
        <v>0</v>
      </c>
      <c r="C156" s="6">
        <f>SUM(C154:C155)</f>
        <v>0</v>
      </c>
      <c r="D156" s="12">
        <f>C156-B156</f>
        <v>0</v>
      </c>
    </row>
    <row r="157" spans="1:4" x14ac:dyDescent="0.25">
      <c r="A157" s="7"/>
      <c r="B157" s="1"/>
      <c r="C157" s="1"/>
      <c r="D157" s="8"/>
    </row>
    <row r="158" spans="1:4" ht="18.75" x14ac:dyDescent="0.3">
      <c r="A158" s="13" t="s">
        <v>37</v>
      </c>
      <c r="B158" s="27" t="s">
        <v>0</v>
      </c>
      <c r="C158" s="27" t="s">
        <v>1</v>
      </c>
      <c r="D158" s="28" t="s">
        <v>6</v>
      </c>
    </row>
    <row r="159" spans="1:4" x14ac:dyDescent="0.25">
      <c r="A159" s="15" t="s">
        <v>2</v>
      </c>
      <c r="B159" s="5"/>
      <c r="C159" s="26">
        <f>B159*D159+B159</f>
        <v>0</v>
      </c>
      <c r="D159" s="16">
        <v>0.21</v>
      </c>
    </row>
    <row r="160" spans="1:4" x14ac:dyDescent="0.25">
      <c r="A160" s="15" t="s">
        <v>3</v>
      </c>
      <c r="B160" s="5"/>
      <c r="C160" s="26">
        <f t="shared" ref="C160:C161" si="15">B160*D160+B160</f>
        <v>0</v>
      </c>
      <c r="D160" s="16">
        <v>0.21</v>
      </c>
    </row>
    <row r="161" spans="1:4" x14ac:dyDescent="0.25">
      <c r="A161" s="15" t="s">
        <v>4</v>
      </c>
      <c r="B161" s="5"/>
      <c r="C161" s="26">
        <f t="shared" si="15"/>
        <v>0</v>
      </c>
      <c r="D161" s="16">
        <v>0.21</v>
      </c>
    </row>
    <row r="162" spans="1:4" ht="18.75" x14ac:dyDescent="0.3">
      <c r="A162" s="17" t="s">
        <v>5</v>
      </c>
      <c r="B162" s="6">
        <f>SUM(B159:B161)</f>
        <v>0</v>
      </c>
      <c r="C162" s="6">
        <f>SUM(C159:C161)</f>
        <v>0</v>
      </c>
      <c r="D162" s="12">
        <f>C162-B162</f>
        <v>0</v>
      </c>
    </row>
    <row r="163" spans="1:4" ht="18.75" x14ac:dyDescent="0.3">
      <c r="A163" s="13" t="s">
        <v>39</v>
      </c>
      <c r="B163" s="27" t="s">
        <v>0</v>
      </c>
      <c r="C163" s="27" t="s">
        <v>1</v>
      </c>
      <c r="D163" s="28" t="s">
        <v>6</v>
      </c>
    </row>
    <row r="164" spans="1:4" x14ac:dyDescent="0.25">
      <c r="A164" s="29" t="s">
        <v>38</v>
      </c>
      <c r="B164" s="30"/>
      <c r="C164" s="26">
        <f>B164*D164+B164</f>
        <v>0</v>
      </c>
      <c r="D164" s="32">
        <v>0.21</v>
      </c>
    </row>
    <row r="165" spans="1:4" ht="18.75" x14ac:dyDescent="0.3">
      <c r="A165" s="17" t="s">
        <v>5</v>
      </c>
      <c r="B165" s="6">
        <f>B164</f>
        <v>0</v>
      </c>
      <c r="C165" s="6">
        <f>SUM(C164)</f>
        <v>0</v>
      </c>
      <c r="D165" s="6">
        <f>C165-B165</f>
        <v>0</v>
      </c>
    </row>
    <row r="166" spans="1:4" x14ac:dyDescent="0.25">
      <c r="A166" s="29"/>
      <c r="B166" s="30"/>
      <c r="C166" s="30"/>
      <c r="D166" s="31"/>
    </row>
    <row r="167" spans="1:4" ht="21.75" thickBot="1" x14ac:dyDescent="0.4">
      <c r="A167" s="18" t="s">
        <v>8</v>
      </c>
      <c r="B167" s="19">
        <f>B6+B12+B17+B22+B28+B34+B39+B45+B51+B57+B64+B70+B76+B81+B85+B92+B97+B103+B109+B113+B118+B123+B127+B133+B139+B145+B151+B156+B162+B165</f>
        <v>0</v>
      </c>
      <c r="C167" s="19">
        <f>B167*1.21</f>
        <v>0</v>
      </c>
      <c r="D167" s="20">
        <f>B167*0.21</f>
        <v>0</v>
      </c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Sheet1</vt:lpstr>
      <vt:lpstr>Sheet1!Názvy_tisku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MAS</cp:lastModifiedBy>
  <cp:lastPrinted>2015-06-23T12:02:18Z</cp:lastPrinted>
  <dcterms:created xsi:type="dcterms:W3CDTF">2015-06-18T14:36:22Z</dcterms:created>
  <dcterms:modified xsi:type="dcterms:W3CDTF">2015-06-23T12:02:52Z</dcterms:modified>
</cp:coreProperties>
</file>