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408" tabRatio="858" activeTab="13"/>
  </bookViews>
  <sheets>
    <sheet name="SO 1" sheetId="1" r:id="rId1"/>
    <sheet name="SO 2" sheetId="2" r:id="rId2"/>
    <sheet name="SO 3" sheetId="3" r:id="rId3"/>
    <sheet name="SO 4" sheetId="4" r:id="rId4"/>
    <sheet name="SO 5" sheetId="5" r:id="rId5"/>
    <sheet name="SO 6" sheetId="6" r:id="rId6"/>
    <sheet name="SO 7" sheetId="7" r:id="rId7"/>
    <sheet name="SO 8" sheetId="8" r:id="rId8"/>
    <sheet name="SO 9" sheetId="9" r:id="rId9"/>
    <sheet name="SO 10" sheetId="10" r:id="rId10"/>
    <sheet name="SO 11" sheetId="11" r:id="rId11"/>
    <sheet name="SO 12" sheetId="12" r:id="rId12"/>
    <sheet name="SO 13" sheetId="13" r:id="rId13"/>
    <sheet name="SO 14" sheetId="14" r:id="rId14"/>
    <sheet name="SO 15" sheetId="15" r:id="rId15"/>
    <sheet name="SO 16" sheetId="16" r:id="rId16"/>
    <sheet name="SO 17" sheetId="17" r:id="rId17"/>
  </sheets>
  <definedNames>
    <definedName name="_xlnm.Print_Area" localSheetId="13">'SO 14'!$A$1:$H$14</definedName>
    <definedName name="_xlnm.Print_Area" localSheetId="1">'SO 2'!$A$2:$H$44</definedName>
    <definedName name="_xlnm.Print_Area" localSheetId="4">'SO 5'!$A$2:$H$40</definedName>
    <definedName name="_xlnm.Print_Area" localSheetId="5">'SO 6'!$A$1:$H$20</definedName>
    <definedName name="_xlnm.Print_Area" localSheetId="6">'SO 7'!$A$1:$H$33</definedName>
    <definedName name="_xlnm.Print_Area" localSheetId="7">'SO 8'!$A$1:$H$20</definedName>
  </definedNames>
  <calcPr fullCalcOnLoad="1"/>
</workbook>
</file>

<file path=xl/sharedStrings.xml><?xml version="1.0" encoding="utf-8"?>
<sst xmlns="http://schemas.openxmlformats.org/spreadsheetml/2006/main" count="609" uniqueCount="122">
  <si>
    <t>mj</t>
  </si>
  <si>
    <t>Spojkování kabelů</t>
  </si>
  <si>
    <t>Vyčištění vnitřku a omytí povrchu svítidla</t>
  </si>
  <si>
    <t>Kabel J CYKY 4x10 á 3m</t>
  </si>
  <si>
    <t>Kabelové spojka smršťovací 6-25</t>
  </si>
  <si>
    <t>Cena celkem</t>
  </si>
  <si>
    <t xml:space="preserve">množství </t>
  </si>
  <si>
    <t>ks</t>
  </si>
  <si>
    <t>Montáž původního svítidla do 6 m</t>
  </si>
  <si>
    <t xml:space="preserve">Revizní zpráva </t>
  </si>
  <si>
    <t>Uzemnění stožáru</t>
  </si>
  <si>
    <t>kpl</t>
  </si>
  <si>
    <t>Geodetické zaměření stožárů</t>
  </si>
  <si>
    <t xml:space="preserve">Ekol. likvidace výkopku a betonových částí vč. poplatku za skládku </t>
  </si>
  <si>
    <t>Jeřáb</t>
  </si>
  <si>
    <t>Výzbroj stožárová 1,5 - 35 mm</t>
  </si>
  <si>
    <t xml:space="preserve">    Předmět</t>
  </si>
  <si>
    <t>Beton, obsyp (stožár 5m)</t>
  </si>
  <si>
    <t>Beton, obsyp (stožár 8m)</t>
  </si>
  <si>
    <t>Montáž stožáru do 6 m včetně zapojení</t>
  </si>
  <si>
    <t>Montáž stožáru nad 6 m včetně výložníku a zapojení</t>
  </si>
  <si>
    <t>Montáž původního svítidla nad 6 m</t>
  </si>
  <si>
    <t>Výložník obloukový 1-1500</t>
  </si>
  <si>
    <t>Montáž základu pro stožár (8m)</t>
  </si>
  <si>
    <t>Odvoz demontovaného materiálu - mimo beton částí - do 3 km</t>
  </si>
  <si>
    <t>Demontáž svítidel nad 6 m</t>
  </si>
  <si>
    <t>Demontáž výložníků nad 6 m</t>
  </si>
  <si>
    <t xml:space="preserve">Montáž stožáru nad 6 m včetně výložníku a zapojení </t>
  </si>
  <si>
    <t xml:space="preserve">Montáž stožáru nad 6 m včetně zapojení </t>
  </si>
  <si>
    <t>Vyčištění vnitřku a omytí povrchu stávajícího svítidla svítidla</t>
  </si>
  <si>
    <t xml:space="preserve">Montáž nového svítidla na třmenový výložník </t>
  </si>
  <si>
    <t xml:space="preserve">Montáž obloukového výložníku 1-1500  nad 6 m  </t>
  </si>
  <si>
    <t>Montáž stávajícího svítidla na výložník nad 6 m</t>
  </si>
  <si>
    <t>Úprava povrchu</t>
  </si>
  <si>
    <t>Realizace stavby</t>
  </si>
  <si>
    <t xml:space="preserve">Revizní zpráva   </t>
  </si>
  <si>
    <t>Projektová dokumentace včetně získání územního rozhodnutí</t>
  </si>
  <si>
    <t>Geodetické zaměření stožárů a kabelů</t>
  </si>
  <si>
    <t>Poznámka:</t>
  </si>
  <si>
    <t xml:space="preserve">Geodetické zaměření stožárů a kabelů </t>
  </si>
  <si>
    <t>m2</t>
  </si>
  <si>
    <t>Nátěr stožárů včetně veškerého materiálu</t>
  </si>
  <si>
    <t>m</t>
  </si>
  <si>
    <t>Geodetické zaměření je požadováno počínaje trafostanicí a týká se všech zařízení</t>
  </si>
  <si>
    <t>Geodetické zaměření viz poznámka níže</t>
  </si>
  <si>
    <t>Demontáž a zpětná montáž evidenčního štítku</t>
  </si>
  <si>
    <t>Zhotovení svodu na stožáru TY00413 a připojení včetně materiálu</t>
  </si>
  <si>
    <t>Kabelová spojka smršťovací 6-25</t>
  </si>
  <si>
    <t>Demontáž stožáru se svítidlem do 6m</t>
  </si>
  <si>
    <t>Demontáž základu</t>
  </si>
  <si>
    <t>Odvoz demontovaného materiálu - mimo beton. částí - do 3 km</t>
  </si>
  <si>
    <t>Úprava výkopu a montáž základu pro stožár 10 m</t>
  </si>
  <si>
    <t>Stožár 5m 133/60</t>
  </si>
  <si>
    <t>Stožár 6m 133/60</t>
  </si>
  <si>
    <t>Úprava výkopu a montáž základu pro stožár - 900 x 900 x 1500 mm</t>
  </si>
  <si>
    <r>
      <t>Stožár 10 m 159/114/89</t>
    </r>
    <r>
      <rPr>
        <sz val="9"/>
        <color indexed="10"/>
        <rFont val="Calibri"/>
        <family val="2"/>
      </rPr>
      <t xml:space="preserve"> </t>
    </r>
  </si>
  <si>
    <t>Beton, obsyp (stožár 10 m)</t>
  </si>
  <si>
    <t>Demontáž stožáru se svítidlem do 6 m</t>
  </si>
  <si>
    <t xml:space="preserve">Demontáž stožáru nad 6 m se svítidlem a výložníkem </t>
  </si>
  <si>
    <t>Úprava výkopu a montáž základu pro stožár 5 m</t>
  </si>
  <si>
    <t>Úprava výkopu a montáž základu pro stožár 8 m</t>
  </si>
  <si>
    <t>Trubka do základu pro 5 m stožár prům. 200 mm, délka 600 mm</t>
  </si>
  <si>
    <t>Trubka do základu pro 8 m stožár prům. 300 mm, délka 1000 mm</t>
  </si>
  <si>
    <t>Trubka do základu pro 10 m stožár prům. 300 mm, délka 1200 mm</t>
  </si>
  <si>
    <t>Stožár 5 m 133/60</t>
  </si>
  <si>
    <t>Stožár 8 m 133/108/89</t>
  </si>
  <si>
    <t>Stožár 10 m 133/108/89</t>
  </si>
  <si>
    <t>Kabel J CYKY 4x10 á 3 m</t>
  </si>
  <si>
    <t>Trubka do základu pro 6 m stožár prům. 200 mm, délka 800 mm</t>
  </si>
  <si>
    <t>Beton, obsyp (stožár 5 m)</t>
  </si>
  <si>
    <t>Beton, obsyp (stožár 6 m)</t>
  </si>
  <si>
    <t>Úprava výkopu a montáž základu pro stožár 6 m</t>
  </si>
  <si>
    <t>Trubka do základu pro 5 m  stožár prům. 200 mm, délka 600 mm</t>
  </si>
  <si>
    <t>Beton, obsyp (stožár 8 m)</t>
  </si>
  <si>
    <t>Úprava výkopu  a montáž základu pro stožár 5 m</t>
  </si>
  <si>
    <t>Úprava výkopu  a montáž základu pro stožár 6 m</t>
  </si>
  <si>
    <t>Demontáž stožáru s výložníkem a svítidlem nad 6 m</t>
  </si>
  <si>
    <t xml:space="preserve">Výložník obloukový 1-1500 </t>
  </si>
  <si>
    <t xml:space="preserve">Výložník obloukový 2-1500 180° </t>
  </si>
  <si>
    <t>Demontáž stožáru nad 6 m se svítidlem a výložníkem</t>
  </si>
  <si>
    <t>Montáž stávajícího svítidla na výložník 1-2000</t>
  </si>
  <si>
    <t xml:space="preserve">Montáž obloukového výložníku 1-2000  nad 6 m   </t>
  </si>
  <si>
    <t>Montáž třmenového výložníku  1-1000 ve výšce 6 m - směr chodník</t>
  </si>
  <si>
    <t xml:space="preserve">Výložník obloukový 1-2000 </t>
  </si>
  <si>
    <t xml:space="preserve">Výložník třmenový 1-1000 </t>
  </si>
  <si>
    <t>Úprava výkopu a montáž základu pro stožár 8m</t>
  </si>
  <si>
    <t>Ekol. likvidace výkopku a betonových částí vč. poplatku za skládku</t>
  </si>
  <si>
    <t>vybudovaných v rámci této akce.</t>
  </si>
  <si>
    <t xml:space="preserve">Svítidlo výbojkové 70 W </t>
  </si>
  <si>
    <t>Výbojka 70 W</t>
  </si>
  <si>
    <t>Plošina</t>
  </si>
  <si>
    <t>Uzemnění stožáru včetně materiálu</t>
  </si>
  <si>
    <t>Každá položka musí být nabídnuta kompletní a plně funkceschopná, tj. včetně všech</t>
  </si>
  <si>
    <t xml:space="preserve">pomocných konstrukcí, přípomocí, provizorních konstrukcí, spojovacího materiálu, prvků </t>
  </si>
  <si>
    <t>a všech potřebných úkonů.</t>
  </si>
  <si>
    <t>Demontáž stožáru nad 6 m</t>
  </si>
  <si>
    <t>Ukončení kabelového vedení v pozici stožáru TY00107</t>
  </si>
  <si>
    <t>Výkaz výměr SO 1 Výměna stožárů starý Týnec</t>
  </si>
  <si>
    <t>Výkaz výměr SO 2 Výměna stožárů Chrást sídliště</t>
  </si>
  <si>
    <t>Výkaz výměr SO 3 Výměna stožárů Týnec centrum</t>
  </si>
  <si>
    <t>Výkaz výměr akce SO 9 Doplnění VO v ul. U Janovického potoka</t>
  </si>
  <si>
    <t>Výkaz výměr SO 4 Výměna stožárů Chrást od hřbitova směr Krhanice</t>
  </si>
  <si>
    <t>Výkaz výměr SO 6 Výměna výložníků mezi Chrástem a Krhanicemi</t>
  </si>
  <si>
    <t>Výkaz výměr SO 7 Výměna stožárů v Chrástu od zastávky ČD</t>
  </si>
  <si>
    <t>Výkaz výměr SO 8 Demontáž stožárů v Jílovské podél kolejí</t>
  </si>
  <si>
    <t>Výkaz výměr SO 10 Dokončení výstavby VO u hájenky vč. zapínacího bodu</t>
  </si>
  <si>
    <t>Výkaz výměr SO 11 Výstavba VO od hájenky do Chrástu</t>
  </si>
  <si>
    <t>Výkaz výměr SO 13 Výstavba VO v Čakovicích směr Krhanice</t>
  </si>
  <si>
    <t>Výkaz výměr SO 14 Doplnění VO v Peceradech nad hřištěm</t>
  </si>
  <si>
    <t>Výkaz výměr SO 15 Výstavba zapínacího bodu v Chrástu nad Sázavou</t>
  </si>
  <si>
    <t>Výkaz výměr SO 17 Geodetické zaměření</t>
  </si>
  <si>
    <t>Spojkování kabelů včetně materiálu</t>
  </si>
  <si>
    <t xml:space="preserve">Ukončení kabelů včetně materiálu </t>
  </si>
  <si>
    <t>Ukončení kabelů včetně materiálu</t>
  </si>
  <si>
    <t>Geodetické zaměření vedení</t>
  </si>
  <si>
    <t>Geodetické zaměření zapínacího místa a kabelu ke stožáru</t>
  </si>
  <si>
    <t>cena vKč bez DPH/mj</t>
  </si>
  <si>
    <t>cena celkem v Kč bez DPH</t>
  </si>
  <si>
    <t>Realizační dokumentace a inženýrská činnost</t>
  </si>
  <si>
    <t>Výkaz výměr SO 5 Výměna stožárů v Jílovské ulici</t>
  </si>
  <si>
    <t>Výkaz výměr SO 12 Doplnění VO u nové školy v Týnci nad Sázavou</t>
  </si>
  <si>
    <t>Výkaz výměr SO 16 Nátěry stožárů v Týnci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</si>
</sst>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0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 style="medium"/>
    </border>
    <border>
      <left style="hair"/>
      <right style="medium"/>
      <top style="medium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medium"/>
      <bottom/>
    </border>
    <border>
      <left style="hair"/>
      <right style="hair"/>
      <top style="hair"/>
      <bottom/>
    </border>
    <border>
      <left style="hair"/>
      <right style="medium"/>
      <top style="medium"/>
      <bottom style="medium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/>
      <right style="hair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 style="medium"/>
      <bottom style="hair"/>
    </border>
    <border>
      <left style="thin"/>
      <right style="medium"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medium"/>
      <bottom/>
    </border>
    <border>
      <left style="hair"/>
      <right style="hair"/>
      <top/>
      <bottom/>
    </border>
    <border>
      <left style="hair"/>
      <right style="hair"/>
      <top style="thin"/>
      <bottom style="medium"/>
    </border>
    <border>
      <left/>
      <right/>
      <top style="hair"/>
      <bottom/>
    </border>
    <border>
      <left/>
      <right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 style="thin"/>
      <bottom style="medium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/>
      <top style="hair"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3" fontId="6" fillId="33" borderId="10" xfId="46" applyNumberFormat="1" applyFont="1" applyFill="1" applyBorder="1" applyAlignment="1">
      <alignment horizontal="right" vertical="center" wrapText="1" indent="1"/>
      <protection/>
    </xf>
    <xf numFmtId="3" fontId="6" fillId="0" borderId="0" xfId="46" applyNumberFormat="1" applyFont="1" applyBorder="1" applyAlignment="1">
      <alignment horizontal="right" vertical="center" wrapText="1" indent="1"/>
      <protection/>
    </xf>
    <xf numFmtId="3" fontId="44" fillId="0" borderId="0" xfId="0" applyNumberFormat="1" applyFont="1" applyBorder="1" applyAlignment="1">
      <alignment horizontal="right" vertical="center" indent="1"/>
    </xf>
    <xf numFmtId="3" fontId="6" fillId="0" borderId="0" xfId="46" applyNumberFormat="1" applyFont="1" applyBorder="1" applyAlignment="1">
      <alignment horizontal="right" vertical="center" indent="1"/>
      <protection/>
    </xf>
    <xf numFmtId="0" fontId="0" fillId="33" borderId="0" xfId="0" applyFill="1" applyAlignment="1">
      <alignment/>
    </xf>
    <xf numFmtId="3" fontId="3" fillId="33" borderId="11" xfId="46" applyNumberFormat="1" applyFont="1" applyFill="1" applyBorder="1" applyAlignment="1">
      <alignment horizontal="center" vertical="center"/>
      <protection/>
    </xf>
    <xf numFmtId="3" fontId="3" fillId="33" borderId="12" xfId="46" applyNumberFormat="1" applyFont="1" applyFill="1" applyBorder="1" applyAlignment="1">
      <alignment horizontal="center" vertical="center"/>
      <protection/>
    </xf>
    <xf numFmtId="3" fontId="7" fillId="33" borderId="13" xfId="46" applyNumberFormat="1" applyFont="1" applyFill="1" applyBorder="1" applyAlignment="1">
      <alignment horizontal="center" vertical="center" wrapText="1"/>
      <protection/>
    </xf>
    <xf numFmtId="3" fontId="45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3" fontId="6" fillId="33" borderId="13" xfId="46" applyNumberFormat="1" applyFont="1" applyFill="1" applyBorder="1" applyAlignment="1">
      <alignment horizontal="right" vertical="center" wrapText="1" indent="1"/>
      <protection/>
    </xf>
    <xf numFmtId="3" fontId="44" fillId="33" borderId="14" xfId="0" applyNumberFormat="1" applyFont="1" applyFill="1" applyBorder="1" applyAlignment="1">
      <alignment horizontal="right" vertical="center" indent="1"/>
    </xf>
    <xf numFmtId="3" fontId="44" fillId="33" borderId="16" xfId="0" applyNumberFormat="1" applyFont="1" applyFill="1" applyBorder="1" applyAlignment="1">
      <alignment horizontal="right" vertical="center" indent="1"/>
    </xf>
    <xf numFmtId="3" fontId="6" fillId="33" borderId="17" xfId="46" applyNumberFormat="1" applyFont="1" applyFill="1" applyBorder="1" applyAlignment="1">
      <alignment horizontal="right" vertical="center" wrapText="1" indent="1"/>
      <protection/>
    </xf>
    <xf numFmtId="3" fontId="44" fillId="33" borderId="18" xfId="0" applyNumberFormat="1" applyFont="1" applyFill="1" applyBorder="1" applyAlignment="1">
      <alignment horizontal="right" vertical="center" indent="1"/>
    </xf>
    <xf numFmtId="3" fontId="44" fillId="33" borderId="19" xfId="0" applyNumberFormat="1" applyFont="1" applyFill="1" applyBorder="1" applyAlignment="1">
      <alignment horizontal="right" vertical="center" indent="1"/>
    </xf>
    <xf numFmtId="3" fontId="44" fillId="33" borderId="20" xfId="0" applyNumberFormat="1" applyFont="1" applyFill="1" applyBorder="1" applyAlignment="1">
      <alignment horizontal="right" vertical="center" indent="1"/>
    </xf>
    <xf numFmtId="3" fontId="6" fillId="33" borderId="20" xfId="46" applyNumberFormat="1" applyFont="1" applyFill="1" applyBorder="1" applyAlignment="1">
      <alignment horizontal="right" vertical="center" indent="1"/>
      <protection/>
    </xf>
    <xf numFmtId="0" fontId="6" fillId="33" borderId="10" xfId="46" applyNumberFormat="1" applyFont="1" applyFill="1" applyBorder="1" applyAlignment="1">
      <alignment horizontal="right" vertical="center" wrapText="1" indent="1"/>
      <protection/>
    </xf>
    <xf numFmtId="3" fontId="6" fillId="33" borderId="21" xfId="46" applyNumberFormat="1" applyFont="1" applyFill="1" applyBorder="1" applyAlignment="1">
      <alignment horizontal="right" vertical="center" wrapText="1" indent="1"/>
      <protection/>
    </xf>
    <xf numFmtId="3" fontId="6" fillId="33" borderId="20" xfId="46" applyNumberFormat="1" applyFont="1" applyFill="1" applyBorder="1" applyAlignment="1">
      <alignment horizontal="right" vertical="center" wrapText="1" indent="1"/>
      <protection/>
    </xf>
    <xf numFmtId="3" fontId="6" fillId="33" borderId="22" xfId="46" applyNumberFormat="1" applyFont="1" applyFill="1" applyBorder="1" applyAlignment="1">
      <alignment horizontal="right" vertical="center" wrapText="1" indent="1"/>
      <protection/>
    </xf>
    <xf numFmtId="3" fontId="44" fillId="33" borderId="23" xfId="0" applyNumberFormat="1" applyFont="1" applyFill="1" applyBorder="1" applyAlignment="1">
      <alignment horizontal="right" vertical="center" indent="1"/>
    </xf>
    <xf numFmtId="0" fontId="29" fillId="33" borderId="24" xfId="0" applyFont="1" applyFill="1" applyBorder="1" applyAlignment="1">
      <alignment horizontal="left" vertical="center" indent="1"/>
    </xf>
    <xf numFmtId="0" fontId="0" fillId="33" borderId="24" xfId="0" applyFill="1" applyBorder="1" applyAlignment="1">
      <alignment horizontal="left" vertical="center" indent="1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6" fillId="33" borderId="25" xfId="46" applyNumberFormat="1" applyFont="1" applyFill="1" applyBorder="1" applyAlignment="1">
      <alignment horizontal="right" vertical="center" wrapText="1" indent="1"/>
      <protection/>
    </xf>
    <xf numFmtId="3" fontId="44" fillId="33" borderId="26" xfId="0" applyNumberFormat="1" applyFont="1" applyFill="1" applyBorder="1" applyAlignment="1">
      <alignment horizontal="right" vertical="center" indent="1"/>
    </xf>
    <xf numFmtId="3" fontId="44" fillId="33" borderId="27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0" borderId="0" xfId="0" applyAlignment="1">
      <alignment horizontal="right" vertical="center" indent="1"/>
    </xf>
    <xf numFmtId="0" fontId="0" fillId="33" borderId="0" xfId="0" applyFill="1" applyAlignment="1">
      <alignment/>
    </xf>
    <xf numFmtId="0" fontId="0" fillId="0" borderId="0" xfId="0" applyAlignment="1">
      <alignment/>
    </xf>
    <xf numFmtId="3" fontId="44" fillId="33" borderId="28" xfId="0" applyNumberFormat="1" applyFont="1" applyFill="1" applyBorder="1" applyAlignment="1">
      <alignment horizontal="right" vertical="center" indent="1"/>
    </xf>
    <xf numFmtId="3" fontId="0" fillId="33" borderId="0" xfId="0" applyNumberFormat="1" applyFill="1" applyAlignment="1">
      <alignment horizontal="right" indent="1"/>
    </xf>
    <xf numFmtId="0" fontId="45" fillId="33" borderId="24" xfId="0" applyFont="1" applyFill="1" applyBorder="1" applyAlignment="1">
      <alignment horizontal="left" vertical="center" indent="1"/>
    </xf>
    <xf numFmtId="3" fontId="44" fillId="33" borderId="29" xfId="0" applyNumberFormat="1" applyFont="1" applyFill="1" applyBorder="1" applyAlignment="1">
      <alignment horizontal="right" vertical="center" indent="1"/>
    </xf>
    <xf numFmtId="3" fontId="45" fillId="33" borderId="29" xfId="0" applyNumberFormat="1" applyFont="1" applyFill="1" applyBorder="1" applyAlignment="1">
      <alignment horizontal="right" vertical="center" indent="1"/>
    </xf>
    <xf numFmtId="3" fontId="44" fillId="33" borderId="30" xfId="0" applyNumberFormat="1" applyFont="1" applyFill="1" applyBorder="1" applyAlignment="1">
      <alignment horizontal="right" vertical="center" indent="1"/>
    </xf>
    <xf numFmtId="3" fontId="44" fillId="33" borderId="31" xfId="0" applyNumberFormat="1" applyFont="1" applyFill="1" applyBorder="1" applyAlignment="1">
      <alignment horizontal="right" vertical="center" indent="1"/>
    </xf>
    <xf numFmtId="0" fontId="44" fillId="33" borderId="24" xfId="0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3" fontId="6" fillId="33" borderId="32" xfId="46" applyNumberFormat="1" applyFont="1" applyFill="1" applyBorder="1" applyAlignment="1">
      <alignment horizontal="right" vertical="center" wrapText="1" indent="1"/>
      <protection/>
    </xf>
    <xf numFmtId="3" fontId="6" fillId="33" borderId="14" xfId="46" applyNumberFormat="1" applyFont="1" applyFill="1" applyBorder="1" applyAlignment="1">
      <alignment horizontal="right" vertical="center" wrapText="1" indent="1"/>
      <protection/>
    </xf>
    <xf numFmtId="0" fontId="0" fillId="33" borderId="0" xfId="0" applyFill="1" applyAlignment="1">
      <alignment/>
    </xf>
    <xf numFmtId="0" fontId="6" fillId="33" borderId="33" xfId="46" applyNumberFormat="1" applyFont="1" applyFill="1" applyBorder="1" applyAlignment="1">
      <alignment horizontal="left" vertical="center" wrapText="1" indent="1"/>
      <protection/>
    </xf>
    <xf numFmtId="0" fontId="6" fillId="33" borderId="34" xfId="46" applyNumberFormat="1" applyFont="1" applyFill="1" applyBorder="1" applyAlignment="1">
      <alignment horizontal="left" vertical="center" wrapText="1" indent="1"/>
      <protection/>
    </xf>
    <xf numFmtId="0" fontId="6" fillId="33" borderId="17" xfId="46" applyNumberFormat="1" applyFont="1" applyFill="1" applyBorder="1" applyAlignment="1">
      <alignment horizontal="left" vertical="center" wrapText="1" indent="1"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1" fillId="0" borderId="0" xfId="46" applyNumberFormat="1" applyFont="1" applyBorder="1" applyAlignment="1">
      <alignment horizontal="left" vertical="center" indent="1"/>
      <protection/>
    </xf>
    <xf numFmtId="3" fontId="11" fillId="0" borderId="0" xfId="46" applyNumberFormat="1" applyFont="1" applyBorder="1" applyAlignment="1">
      <alignment horizontal="right" vertical="center" wrapText="1" indent="1"/>
      <protection/>
    </xf>
    <xf numFmtId="3" fontId="11" fillId="0" borderId="0" xfId="46" applyNumberFormat="1" applyFont="1" applyBorder="1" applyAlignment="1">
      <alignment horizontal="right" vertical="center" indent="1"/>
      <protection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/>
    </xf>
    <xf numFmtId="0" fontId="0" fillId="0" borderId="0" xfId="0" applyAlignment="1">
      <alignment/>
    </xf>
    <xf numFmtId="3" fontId="7" fillId="33" borderId="25" xfId="46" applyNumberFormat="1" applyFont="1" applyFill="1" applyBorder="1" applyAlignment="1">
      <alignment horizontal="center" vertical="center" wrapText="1"/>
      <protection/>
    </xf>
    <xf numFmtId="3" fontId="45" fillId="33" borderId="27" xfId="0" applyNumberFormat="1" applyFont="1" applyFill="1" applyBorder="1" applyAlignment="1">
      <alignment horizontal="center" vertical="center"/>
    </xf>
    <xf numFmtId="3" fontId="45" fillId="33" borderId="3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3" fontId="44" fillId="34" borderId="37" xfId="0" applyNumberFormat="1" applyFont="1" applyFill="1" applyBorder="1" applyAlignment="1">
      <alignment horizontal="right" vertical="center" indent="1"/>
    </xf>
    <xf numFmtId="3" fontId="44" fillId="34" borderId="38" xfId="0" applyNumberFormat="1" applyFont="1" applyFill="1" applyBorder="1" applyAlignment="1">
      <alignment horizontal="right" vertical="center" indent="1"/>
    </xf>
    <xf numFmtId="3" fontId="44" fillId="34" borderId="39" xfId="0" applyNumberFormat="1" applyFont="1" applyFill="1" applyBorder="1" applyAlignment="1">
      <alignment horizontal="right" vertical="center" indent="1"/>
    </xf>
    <xf numFmtId="3" fontId="44" fillId="34" borderId="40" xfId="0" applyNumberFormat="1" applyFont="1" applyFill="1" applyBorder="1" applyAlignment="1">
      <alignment horizontal="right" vertical="center" indent="1"/>
    </xf>
    <xf numFmtId="3" fontId="44" fillId="34" borderId="34" xfId="0" applyNumberFormat="1" applyFont="1" applyFill="1" applyBorder="1" applyAlignment="1">
      <alignment horizontal="center" vertical="center"/>
    </xf>
    <xf numFmtId="3" fontId="44" fillId="34" borderId="41" xfId="0" applyNumberFormat="1" applyFont="1" applyFill="1" applyBorder="1" applyAlignment="1">
      <alignment horizontal="center" vertical="center"/>
    </xf>
    <xf numFmtId="3" fontId="44" fillId="34" borderId="0" xfId="0" applyNumberFormat="1" applyFont="1" applyFill="1" applyBorder="1" applyAlignment="1">
      <alignment horizontal="center" vertical="center"/>
    </xf>
    <xf numFmtId="3" fontId="44" fillId="34" borderId="35" xfId="0" applyNumberFormat="1" applyFont="1" applyFill="1" applyBorder="1" applyAlignment="1">
      <alignment horizontal="right" vertical="center" indent="1"/>
    </xf>
    <xf numFmtId="3" fontId="44" fillId="34" borderId="14" xfId="0" applyNumberFormat="1" applyFont="1" applyFill="1" applyBorder="1" applyAlignment="1">
      <alignment horizontal="right" vertical="center" indent="1"/>
    </xf>
    <xf numFmtId="3" fontId="44" fillId="34" borderId="42" xfId="0" applyNumberFormat="1" applyFont="1" applyFill="1" applyBorder="1" applyAlignment="1">
      <alignment horizontal="right" vertical="center" indent="1"/>
    </xf>
    <xf numFmtId="3" fontId="44" fillId="34" borderId="20" xfId="0" applyNumberFormat="1" applyFont="1" applyFill="1" applyBorder="1" applyAlignment="1">
      <alignment horizontal="right" vertical="center" indent="1"/>
    </xf>
    <xf numFmtId="3" fontId="6" fillId="33" borderId="28" xfId="46" applyNumberFormat="1" applyFont="1" applyFill="1" applyBorder="1" applyAlignment="1">
      <alignment horizontal="right" vertical="center" wrapText="1" indent="1"/>
      <protection/>
    </xf>
    <xf numFmtId="3" fontId="44" fillId="33" borderId="43" xfId="0" applyNumberFormat="1" applyFont="1" applyFill="1" applyBorder="1" applyAlignment="1">
      <alignment horizontal="right" vertical="center" indent="1"/>
    </xf>
    <xf numFmtId="3" fontId="44" fillId="33" borderId="44" xfId="0" applyNumberFormat="1" applyFont="1" applyFill="1" applyBorder="1" applyAlignment="1">
      <alignment horizontal="right" vertical="center" indent="1"/>
    </xf>
    <xf numFmtId="3" fontId="6" fillId="33" borderId="44" xfId="46" applyNumberFormat="1" applyFont="1" applyFill="1" applyBorder="1" applyAlignment="1">
      <alignment horizontal="right" vertical="center" wrapText="1" indent="1"/>
      <protection/>
    </xf>
    <xf numFmtId="3" fontId="44" fillId="34" borderId="44" xfId="0" applyNumberFormat="1" applyFont="1" applyFill="1" applyBorder="1" applyAlignment="1">
      <alignment horizontal="center" vertical="center"/>
    </xf>
    <xf numFmtId="3" fontId="44" fillId="34" borderId="45" xfId="0" applyNumberFormat="1" applyFont="1" applyFill="1" applyBorder="1" applyAlignment="1">
      <alignment horizontal="center" vertical="center"/>
    </xf>
    <xf numFmtId="3" fontId="44" fillId="34" borderId="46" xfId="0" applyNumberFormat="1" applyFont="1" applyFill="1" applyBorder="1" applyAlignment="1">
      <alignment horizontal="center" vertical="center"/>
    </xf>
    <xf numFmtId="3" fontId="44" fillId="33" borderId="47" xfId="0" applyNumberFormat="1" applyFont="1" applyFill="1" applyBorder="1" applyAlignment="1">
      <alignment horizontal="right" vertical="center" indent="1"/>
    </xf>
    <xf numFmtId="3" fontId="44" fillId="34" borderId="48" xfId="0" applyNumberFormat="1" applyFont="1" applyFill="1" applyBorder="1" applyAlignment="1">
      <alignment horizontal="center" vertical="center"/>
    </xf>
    <xf numFmtId="0" fontId="6" fillId="33" borderId="49" xfId="46" applyNumberFormat="1" applyFont="1" applyFill="1" applyBorder="1" applyAlignment="1">
      <alignment horizontal="left" vertical="center" indent="1"/>
      <protection/>
    </xf>
    <xf numFmtId="0" fontId="6" fillId="33" borderId="41" xfId="46" applyNumberFormat="1" applyFont="1" applyFill="1" applyBorder="1" applyAlignment="1">
      <alignment horizontal="left" vertical="center" indent="1"/>
      <protection/>
    </xf>
    <xf numFmtId="0" fontId="6" fillId="33" borderId="10" xfId="46" applyNumberFormat="1" applyFont="1" applyFill="1" applyBorder="1" applyAlignment="1">
      <alignment horizontal="left" vertical="center" indent="1"/>
      <protection/>
    </xf>
    <xf numFmtId="0" fontId="6" fillId="33" borderId="50" xfId="46" applyNumberFormat="1" applyFont="1" applyFill="1" applyBorder="1" applyAlignment="1">
      <alignment horizontal="left" vertical="center" indent="1"/>
      <protection/>
    </xf>
    <xf numFmtId="0" fontId="6" fillId="33" borderId="46" xfId="46" applyNumberFormat="1" applyFont="1" applyFill="1" applyBorder="1" applyAlignment="1">
      <alignment horizontal="left" vertical="center" indent="1"/>
      <protection/>
    </xf>
    <xf numFmtId="0" fontId="6" fillId="33" borderId="48" xfId="46" applyNumberFormat="1" applyFont="1" applyFill="1" applyBorder="1" applyAlignment="1">
      <alignment horizontal="left" vertical="center" indent="1"/>
      <protection/>
    </xf>
    <xf numFmtId="0" fontId="6" fillId="33" borderId="51" xfId="46" applyNumberFormat="1" applyFont="1" applyFill="1" applyBorder="1" applyAlignment="1">
      <alignment horizontal="left" vertical="center" indent="1"/>
      <protection/>
    </xf>
    <xf numFmtId="0" fontId="6" fillId="33" borderId="45" xfId="46" applyNumberFormat="1" applyFont="1" applyFill="1" applyBorder="1" applyAlignment="1">
      <alignment horizontal="left" vertical="center" indent="1"/>
      <protection/>
    </xf>
    <xf numFmtId="0" fontId="6" fillId="33" borderId="21" xfId="46" applyNumberFormat="1" applyFont="1" applyFill="1" applyBorder="1" applyAlignment="1">
      <alignment horizontal="left" vertical="center" indent="1"/>
      <protection/>
    </xf>
    <xf numFmtId="0" fontId="6" fillId="33" borderId="52" xfId="46" applyNumberFormat="1" applyFont="1" applyFill="1" applyBorder="1" applyAlignment="1">
      <alignment horizontal="left" vertical="center" indent="1"/>
      <protection/>
    </xf>
    <xf numFmtId="0" fontId="6" fillId="33" borderId="0" xfId="46" applyNumberFormat="1" applyFont="1" applyFill="1" applyBorder="1" applyAlignment="1">
      <alignment horizontal="left" vertical="center" indent="1"/>
      <protection/>
    </xf>
    <xf numFmtId="0" fontId="6" fillId="33" borderId="33" xfId="46" applyNumberFormat="1" applyFont="1" applyFill="1" applyBorder="1" applyAlignment="1">
      <alignment horizontal="left" vertical="center" wrapText="1" indent="1"/>
      <protection/>
    </xf>
    <xf numFmtId="0" fontId="6" fillId="33" borderId="34" xfId="46" applyNumberFormat="1" applyFont="1" applyFill="1" applyBorder="1" applyAlignment="1">
      <alignment horizontal="left" vertical="center" wrapText="1" indent="1"/>
      <protection/>
    </xf>
    <xf numFmtId="0" fontId="6" fillId="33" borderId="17" xfId="46" applyNumberFormat="1" applyFont="1" applyFill="1" applyBorder="1" applyAlignment="1">
      <alignment horizontal="left" vertical="center" wrapText="1" indent="1"/>
      <protection/>
    </xf>
    <xf numFmtId="0" fontId="47" fillId="33" borderId="0" xfId="0" applyFont="1" applyFill="1" applyAlignment="1">
      <alignment/>
    </xf>
    <xf numFmtId="0" fontId="7" fillId="33" borderId="24" xfId="46" applyFont="1" applyFill="1" applyBorder="1" applyAlignment="1">
      <alignment vertical="center"/>
      <protection/>
    </xf>
    <xf numFmtId="0" fontId="7" fillId="33" borderId="11" xfId="46" applyFont="1" applyFill="1" applyBorder="1" applyAlignment="1">
      <alignment vertical="center"/>
      <protection/>
    </xf>
    <xf numFmtId="0" fontId="6" fillId="33" borderId="53" xfId="46" applyNumberFormat="1" applyFont="1" applyFill="1" applyBorder="1" applyAlignment="1">
      <alignment horizontal="left" vertical="center" wrapText="1" indent="1"/>
      <protection/>
    </xf>
    <xf numFmtId="0" fontId="6" fillId="33" borderId="54" xfId="46" applyNumberFormat="1" applyFont="1" applyFill="1" applyBorder="1" applyAlignment="1">
      <alignment horizontal="left" vertical="center" wrapText="1" indent="1"/>
      <protection/>
    </xf>
    <xf numFmtId="0" fontId="6" fillId="33" borderId="13" xfId="46" applyNumberFormat="1" applyFont="1" applyFill="1" applyBorder="1" applyAlignment="1">
      <alignment horizontal="left" vertical="center" wrapText="1" indent="1"/>
      <protection/>
    </xf>
    <xf numFmtId="0" fontId="6" fillId="33" borderId="49" xfId="46" applyNumberFormat="1" applyFont="1" applyFill="1" applyBorder="1" applyAlignment="1">
      <alignment horizontal="left" vertical="center" wrapText="1" indent="1"/>
      <protection/>
    </xf>
    <xf numFmtId="0" fontId="6" fillId="33" borderId="41" xfId="46" applyNumberFormat="1" applyFont="1" applyFill="1" applyBorder="1" applyAlignment="1">
      <alignment horizontal="left" vertical="center" wrapText="1" indent="1"/>
      <protection/>
    </xf>
    <xf numFmtId="0" fontId="6" fillId="33" borderId="10" xfId="46" applyNumberFormat="1" applyFont="1" applyFill="1" applyBorder="1" applyAlignment="1">
      <alignment horizontal="left" vertical="center" wrapText="1" indent="1"/>
      <protection/>
    </xf>
    <xf numFmtId="0" fontId="47" fillId="0" borderId="0" xfId="0" applyFont="1" applyAlignment="1">
      <alignment/>
    </xf>
    <xf numFmtId="0" fontId="6" fillId="33" borderId="33" xfId="46" applyNumberFormat="1" applyFont="1" applyFill="1" applyBorder="1" applyAlignment="1">
      <alignment horizontal="left" vertical="center" indent="1"/>
      <protection/>
    </xf>
    <xf numFmtId="0" fontId="6" fillId="33" borderId="34" xfId="46" applyNumberFormat="1" applyFont="1" applyFill="1" applyBorder="1" applyAlignment="1">
      <alignment horizontal="left" vertical="center" indent="1"/>
      <protection/>
    </xf>
    <xf numFmtId="0" fontId="6" fillId="33" borderId="17" xfId="46" applyNumberFormat="1" applyFont="1" applyFill="1" applyBorder="1" applyAlignment="1">
      <alignment horizontal="left" vertical="center" indent="1"/>
      <protection/>
    </xf>
    <xf numFmtId="0" fontId="6" fillId="0" borderId="0" xfId="46" applyNumberFormat="1" applyFont="1" applyBorder="1" applyAlignment="1">
      <alignment horizontal="left" vertical="center" indent="1"/>
      <protection/>
    </xf>
    <xf numFmtId="0" fontId="6" fillId="33" borderId="55" xfId="46" applyNumberFormat="1" applyFont="1" applyFill="1" applyBorder="1" applyAlignment="1">
      <alignment horizontal="left" vertical="center" indent="1"/>
      <protection/>
    </xf>
    <xf numFmtId="0" fontId="6" fillId="33" borderId="56" xfId="46" applyNumberFormat="1" applyFont="1" applyFill="1" applyBorder="1" applyAlignment="1">
      <alignment horizontal="left" vertical="center" inden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3">
      <selection activeCell="E32" sqref="E32"/>
    </sheetView>
  </sheetViews>
  <sheetFormatPr defaultColWidth="8.57421875" defaultRowHeight="15"/>
  <cols>
    <col min="1" max="3" width="8.57421875" style="8" customWidth="1"/>
    <col min="4" max="4" width="26.57421875" style="8" customWidth="1"/>
    <col min="5" max="5" width="4.57421875" style="8" bestFit="1" customWidth="1"/>
    <col min="6" max="6" width="7.8515625" style="8" bestFit="1" customWidth="1"/>
    <col min="7" max="7" width="8.57421875" style="8" customWidth="1"/>
    <col min="8" max="8" width="9.8515625" style="8" customWidth="1"/>
    <col min="9" max="16384" width="8.57421875" style="8" customWidth="1"/>
  </cols>
  <sheetData>
    <row r="2" spans="1:6" ht="15.75" customHeight="1">
      <c r="A2" s="118" t="s">
        <v>97</v>
      </c>
      <c r="B2" s="118"/>
      <c r="C2" s="118"/>
      <c r="D2" s="118"/>
      <c r="E2" s="118"/>
      <c r="F2" s="118"/>
    </row>
    <row r="3" spans="1:5" s="43" customFormat="1" ht="15.75" customHeight="1" thickBot="1">
      <c r="A3" s="44"/>
      <c r="B3" s="44"/>
      <c r="C3" s="44"/>
      <c r="D3" s="44"/>
      <c r="E3" s="44"/>
    </row>
    <row r="4" spans="1:8" ht="40.5" customHeight="1" thickBot="1">
      <c r="A4" s="119" t="s">
        <v>16</v>
      </c>
      <c r="B4" s="120"/>
      <c r="C4" s="9"/>
      <c r="D4" s="10"/>
      <c r="E4" s="13" t="s">
        <v>0</v>
      </c>
      <c r="F4" s="13" t="s">
        <v>6</v>
      </c>
      <c r="G4" s="82" t="s">
        <v>116</v>
      </c>
      <c r="H4" s="83" t="s">
        <v>117</v>
      </c>
    </row>
    <row r="5" spans="1:8" ht="18" customHeight="1">
      <c r="A5" s="115" t="s">
        <v>57</v>
      </c>
      <c r="B5" s="116"/>
      <c r="C5" s="116"/>
      <c r="D5" s="117"/>
      <c r="E5" s="17" t="s">
        <v>7</v>
      </c>
      <c r="F5" s="18">
        <v>38</v>
      </c>
      <c r="G5" s="84"/>
      <c r="H5" s="19">
        <f aca="true" t="shared" si="0" ref="H5:H31">F5*G5</f>
        <v>0</v>
      </c>
    </row>
    <row r="6" spans="1:8" s="56" customFormat="1" ht="18" customHeight="1">
      <c r="A6" s="115" t="s">
        <v>49</v>
      </c>
      <c r="B6" s="116"/>
      <c r="C6" s="116"/>
      <c r="D6" s="117"/>
      <c r="E6" s="17" t="s">
        <v>7</v>
      </c>
      <c r="F6" s="18">
        <v>38</v>
      </c>
      <c r="G6" s="84"/>
      <c r="H6" s="19">
        <f>F6*G6</f>
        <v>0</v>
      </c>
    </row>
    <row r="7" spans="1:8" ht="18" customHeight="1">
      <c r="A7" s="115" t="s">
        <v>13</v>
      </c>
      <c r="B7" s="116"/>
      <c r="C7" s="116"/>
      <c r="D7" s="117"/>
      <c r="E7" s="4" t="s">
        <v>11</v>
      </c>
      <c r="F7" s="20">
        <v>1</v>
      </c>
      <c r="G7" s="85"/>
      <c r="H7" s="19">
        <f t="shared" si="0"/>
        <v>0</v>
      </c>
    </row>
    <row r="8" spans="1:8" ht="18" customHeight="1">
      <c r="A8" s="115" t="s">
        <v>50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</row>
    <row r="9" spans="1:8" ht="18" customHeight="1">
      <c r="A9" s="115" t="s">
        <v>59</v>
      </c>
      <c r="B9" s="116"/>
      <c r="C9" s="116"/>
      <c r="D9" s="117"/>
      <c r="E9" s="4" t="s">
        <v>7</v>
      </c>
      <c r="F9" s="21">
        <v>37</v>
      </c>
      <c r="G9" s="85"/>
      <c r="H9" s="19">
        <f t="shared" si="0"/>
        <v>0</v>
      </c>
    </row>
    <row r="10" spans="1:8" s="57" customFormat="1" ht="18" customHeight="1">
      <c r="A10" s="115" t="s">
        <v>71</v>
      </c>
      <c r="B10" s="116"/>
      <c r="C10" s="116"/>
      <c r="D10" s="117"/>
      <c r="E10" s="4" t="s">
        <v>7</v>
      </c>
      <c r="F10" s="21">
        <v>1</v>
      </c>
      <c r="G10" s="85"/>
      <c r="H10" s="19">
        <f>F10*G10</f>
        <v>0</v>
      </c>
    </row>
    <row r="11" spans="1:8" ht="18" customHeight="1">
      <c r="A11" s="104" t="s">
        <v>72</v>
      </c>
      <c r="B11" s="105"/>
      <c r="C11" s="105"/>
      <c r="D11" s="106"/>
      <c r="E11" s="22" t="s">
        <v>7</v>
      </c>
      <c r="F11" s="20">
        <v>37</v>
      </c>
      <c r="G11" s="85"/>
      <c r="H11" s="19">
        <f t="shared" si="0"/>
        <v>0</v>
      </c>
    </row>
    <row r="12" spans="1:8" s="57" customFormat="1" ht="18" customHeight="1">
      <c r="A12" s="104" t="s">
        <v>68</v>
      </c>
      <c r="B12" s="105"/>
      <c r="C12" s="105"/>
      <c r="D12" s="106"/>
      <c r="E12" s="22" t="s">
        <v>7</v>
      </c>
      <c r="F12" s="20">
        <v>1</v>
      </c>
      <c r="G12" s="85"/>
      <c r="H12" s="19">
        <f>F12*G12</f>
        <v>0</v>
      </c>
    </row>
    <row r="13" spans="1:8" ht="18" customHeight="1">
      <c r="A13" s="115" t="s">
        <v>69</v>
      </c>
      <c r="B13" s="116"/>
      <c r="C13" s="116"/>
      <c r="D13" s="117"/>
      <c r="E13" s="4" t="s">
        <v>7</v>
      </c>
      <c r="F13" s="20">
        <v>37</v>
      </c>
      <c r="G13" s="85"/>
      <c r="H13" s="19">
        <f t="shared" si="0"/>
        <v>0</v>
      </c>
    </row>
    <row r="14" spans="1:8" s="57" customFormat="1" ht="18" customHeight="1">
      <c r="A14" s="115" t="s">
        <v>70</v>
      </c>
      <c r="B14" s="116"/>
      <c r="C14" s="116"/>
      <c r="D14" s="117"/>
      <c r="E14" s="4" t="s">
        <v>7</v>
      </c>
      <c r="F14" s="20">
        <v>1</v>
      </c>
      <c r="G14" s="85"/>
      <c r="H14" s="19">
        <f>F14*G14</f>
        <v>0</v>
      </c>
    </row>
    <row r="15" spans="1:8" ht="18" customHeight="1">
      <c r="A15" s="115" t="s">
        <v>1</v>
      </c>
      <c r="B15" s="116"/>
      <c r="C15" s="116"/>
      <c r="D15" s="117"/>
      <c r="E15" s="4" t="s">
        <v>7</v>
      </c>
      <c r="F15" s="20">
        <v>76</v>
      </c>
      <c r="G15" s="85"/>
      <c r="H15" s="19">
        <f t="shared" si="0"/>
        <v>0</v>
      </c>
    </row>
    <row r="16" spans="1:8" ht="18" customHeight="1">
      <c r="A16" s="115" t="s">
        <v>19</v>
      </c>
      <c r="B16" s="116"/>
      <c r="C16" s="116"/>
      <c r="D16" s="117"/>
      <c r="E16" s="17" t="s">
        <v>7</v>
      </c>
      <c r="F16" s="18">
        <v>38</v>
      </c>
      <c r="G16" s="85"/>
      <c r="H16" s="19">
        <f t="shared" si="0"/>
        <v>0</v>
      </c>
    </row>
    <row r="17" spans="1:8" s="66" customFormat="1" ht="18" customHeight="1">
      <c r="A17" s="115" t="s">
        <v>90</v>
      </c>
      <c r="B17" s="116"/>
      <c r="C17" s="116"/>
      <c r="D17" s="117"/>
      <c r="E17" s="17" t="s">
        <v>11</v>
      </c>
      <c r="F17" s="18">
        <v>1</v>
      </c>
      <c r="G17" s="85"/>
      <c r="H17" s="19">
        <f>F17*G17</f>
        <v>0</v>
      </c>
    </row>
    <row r="18" spans="1:8" s="46" customFormat="1" ht="18" customHeight="1">
      <c r="A18" s="115" t="s">
        <v>46</v>
      </c>
      <c r="B18" s="116"/>
      <c r="C18" s="116"/>
      <c r="D18" s="117"/>
      <c r="E18" s="17" t="s">
        <v>11</v>
      </c>
      <c r="F18" s="18">
        <v>1</v>
      </c>
      <c r="G18" s="85"/>
      <c r="H18" s="19">
        <f>F18*G18</f>
        <v>0</v>
      </c>
    </row>
    <row r="19" spans="1:8" ht="18" customHeight="1">
      <c r="A19" s="115" t="s">
        <v>91</v>
      </c>
      <c r="B19" s="116"/>
      <c r="C19" s="116"/>
      <c r="D19" s="117"/>
      <c r="E19" s="17" t="s">
        <v>7</v>
      </c>
      <c r="F19" s="18">
        <v>38</v>
      </c>
      <c r="G19" s="86"/>
      <c r="H19" s="19">
        <f t="shared" si="0"/>
        <v>0</v>
      </c>
    </row>
    <row r="20" spans="1:8" ht="18" customHeight="1">
      <c r="A20" s="115" t="s">
        <v>2</v>
      </c>
      <c r="B20" s="116"/>
      <c r="C20" s="116"/>
      <c r="D20" s="117"/>
      <c r="E20" s="4" t="s">
        <v>7</v>
      </c>
      <c r="F20" s="21">
        <v>38</v>
      </c>
      <c r="G20" s="87"/>
      <c r="H20" s="19">
        <f t="shared" si="0"/>
        <v>0</v>
      </c>
    </row>
    <row r="21" spans="1:8" ht="18" customHeight="1">
      <c r="A21" s="104" t="s">
        <v>8</v>
      </c>
      <c r="B21" s="105"/>
      <c r="C21" s="105"/>
      <c r="D21" s="106"/>
      <c r="E21" s="4" t="s">
        <v>7</v>
      </c>
      <c r="F21" s="21">
        <v>38</v>
      </c>
      <c r="G21" s="87"/>
      <c r="H21" s="19">
        <f t="shared" si="0"/>
        <v>0</v>
      </c>
    </row>
    <row r="22" spans="1:8" ht="18" customHeight="1">
      <c r="A22" s="104" t="s">
        <v>45</v>
      </c>
      <c r="B22" s="105"/>
      <c r="C22" s="105"/>
      <c r="D22" s="106"/>
      <c r="E22" s="4" t="s">
        <v>7</v>
      </c>
      <c r="F22" s="21">
        <v>38</v>
      </c>
      <c r="G22" s="87"/>
      <c r="H22" s="19">
        <f t="shared" si="0"/>
        <v>0</v>
      </c>
    </row>
    <row r="23" spans="1:8" ht="18" customHeight="1">
      <c r="A23" s="110" t="s">
        <v>52</v>
      </c>
      <c r="B23" s="111"/>
      <c r="C23" s="111"/>
      <c r="D23" s="112"/>
      <c r="E23" s="23" t="s">
        <v>7</v>
      </c>
      <c r="F23" s="21">
        <v>37</v>
      </c>
      <c r="G23" s="85"/>
      <c r="H23" s="19">
        <f t="shared" si="0"/>
        <v>0</v>
      </c>
    </row>
    <row r="24" spans="1:8" s="46" customFormat="1" ht="18" customHeight="1">
      <c r="A24" s="110" t="s">
        <v>53</v>
      </c>
      <c r="B24" s="111"/>
      <c r="C24" s="111"/>
      <c r="D24" s="112"/>
      <c r="E24" s="23" t="s">
        <v>7</v>
      </c>
      <c r="F24" s="21">
        <v>1</v>
      </c>
      <c r="G24" s="85"/>
      <c r="H24" s="19">
        <f>F24*G24</f>
        <v>0</v>
      </c>
    </row>
    <row r="25" spans="1:8" ht="18" customHeight="1">
      <c r="A25" s="104" t="s">
        <v>15</v>
      </c>
      <c r="B25" s="105"/>
      <c r="C25" s="105"/>
      <c r="D25" s="106"/>
      <c r="E25" s="23" t="s">
        <v>7</v>
      </c>
      <c r="F25" s="20">
        <v>38</v>
      </c>
      <c r="G25" s="88"/>
      <c r="H25" s="19">
        <f t="shared" si="0"/>
        <v>0</v>
      </c>
    </row>
    <row r="26" spans="1:8" ht="18" customHeight="1">
      <c r="A26" s="104" t="s">
        <v>3</v>
      </c>
      <c r="B26" s="105"/>
      <c r="C26" s="105"/>
      <c r="D26" s="106"/>
      <c r="E26" s="23" t="s">
        <v>42</v>
      </c>
      <c r="F26" s="18">
        <v>114</v>
      </c>
      <c r="G26" s="88"/>
      <c r="H26" s="19">
        <f t="shared" si="0"/>
        <v>0</v>
      </c>
    </row>
    <row r="27" spans="1:8" ht="18" customHeight="1">
      <c r="A27" s="104" t="s">
        <v>112</v>
      </c>
      <c r="B27" s="105"/>
      <c r="C27" s="105"/>
      <c r="D27" s="106"/>
      <c r="E27" s="23" t="s">
        <v>7</v>
      </c>
      <c r="F27" s="18">
        <v>76</v>
      </c>
      <c r="G27" s="88"/>
      <c r="H27" s="19">
        <f t="shared" si="0"/>
        <v>0</v>
      </c>
    </row>
    <row r="28" spans="1:8" ht="18" customHeight="1">
      <c r="A28" s="104" t="s">
        <v>47</v>
      </c>
      <c r="B28" s="105"/>
      <c r="C28" s="105"/>
      <c r="D28" s="105"/>
      <c r="E28" s="24" t="s">
        <v>7</v>
      </c>
      <c r="F28" s="20">
        <v>76</v>
      </c>
      <c r="G28" s="89"/>
      <c r="H28" s="19">
        <f t="shared" si="0"/>
        <v>0</v>
      </c>
    </row>
    <row r="29" spans="1:8" ht="18" customHeight="1">
      <c r="A29" s="104" t="s">
        <v>12</v>
      </c>
      <c r="B29" s="105"/>
      <c r="C29" s="105"/>
      <c r="D29" s="105"/>
      <c r="E29" s="24" t="s">
        <v>11</v>
      </c>
      <c r="F29" s="20">
        <v>1</v>
      </c>
      <c r="G29" s="89"/>
      <c r="H29" s="19">
        <f t="shared" si="0"/>
        <v>0</v>
      </c>
    </row>
    <row r="30" spans="1:8" s="69" customFormat="1" ht="18" customHeight="1">
      <c r="A30" s="113" t="s">
        <v>9</v>
      </c>
      <c r="B30" s="114"/>
      <c r="C30" s="114"/>
      <c r="D30" s="114"/>
      <c r="E30" s="95" t="s">
        <v>11</v>
      </c>
      <c r="F30" s="96">
        <v>1</v>
      </c>
      <c r="G30" s="90"/>
      <c r="H30" s="19">
        <f>F30*G30</f>
        <v>0</v>
      </c>
    </row>
    <row r="31" spans="1:8" ht="18" customHeight="1" thickBot="1">
      <c r="A31" s="107" t="s">
        <v>118</v>
      </c>
      <c r="B31" s="108"/>
      <c r="C31" s="108"/>
      <c r="D31" s="109"/>
      <c r="E31" s="98" t="s">
        <v>11</v>
      </c>
      <c r="F31" s="97">
        <v>1</v>
      </c>
      <c r="G31" s="99"/>
      <c r="H31" s="19">
        <f t="shared" si="0"/>
        <v>0</v>
      </c>
    </row>
    <row r="32" spans="1:8" ht="18" customHeight="1" thickBot="1">
      <c r="A32" s="50" t="s">
        <v>5</v>
      </c>
      <c r="B32" s="28"/>
      <c r="C32" s="29"/>
      <c r="D32" s="30"/>
      <c r="E32" s="31"/>
      <c r="F32" s="32"/>
      <c r="G32" s="33"/>
      <c r="H32" s="52">
        <f>SUM(H5:H31)</f>
        <v>0</v>
      </c>
    </row>
    <row r="34" spans="1:8" ht="14.25">
      <c r="A34" s="69" t="s">
        <v>92</v>
      </c>
      <c r="B34" s="69"/>
      <c r="C34" s="69"/>
      <c r="D34" s="69"/>
      <c r="E34" s="69"/>
      <c r="F34" s="69"/>
      <c r="G34" s="69"/>
      <c r="H34" s="69"/>
    </row>
    <row r="35" spans="1:8" ht="14.25">
      <c r="A35" s="69" t="s">
        <v>93</v>
      </c>
      <c r="B35" s="69"/>
      <c r="C35" s="69"/>
      <c r="D35" s="69"/>
      <c r="E35" s="69"/>
      <c r="F35" s="69"/>
      <c r="G35" s="69"/>
      <c r="H35" s="69"/>
    </row>
    <row r="36" spans="1:8" ht="14.25">
      <c r="A36" s="69" t="s">
        <v>94</v>
      </c>
      <c r="B36" s="69"/>
      <c r="C36" s="69"/>
      <c r="D36" s="69"/>
      <c r="E36" s="69"/>
      <c r="F36" s="69"/>
      <c r="G36" s="69"/>
      <c r="H36" s="69"/>
    </row>
  </sheetData>
  <sheetProtection/>
  <mergeCells count="29">
    <mergeCell ref="A17:D17"/>
    <mergeCell ref="A10:D10"/>
    <mergeCell ref="A2:F2"/>
    <mergeCell ref="A7:D7"/>
    <mergeCell ref="A8:D8"/>
    <mergeCell ref="A9:D9"/>
    <mergeCell ref="A4:B4"/>
    <mergeCell ref="A5:D5"/>
    <mergeCell ref="A6:D6"/>
    <mergeCell ref="A19:D19"/>
    <mergeCell ref="A20:D20"/>
    <mergeCell ref="A21:D21"/>
    <mergeCell ref="A11:D11"/>
    <mergeCell ref="A13:D13"/>
    <mergeCell ref="A15:D15"/>
    <mergeCell ref="A16:D16"/>
    <mergeCell ref="A18:D18"/>
    <mergeCell ref="A12:D12"/>
    <mergeCell ref="A14:D14"/>
    <mergeCell ref="A27:D27"/>
    <mergeCell ref="A28:D28"/>
    <mergeCell ref="A29:D29"/>
    <mergeCell ref="A31:D31"/>
    <mergeCell ref="A22:D22"/>
    <mergeCell ref="A23:D23"/>
    <mergeCell ref="A25:D25"/>
    <mergeCell ref="A26:D26"/>
    <mergeCell ref="A24:D24"/>
    <mergeCell ref="A30:D3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7.57421875" style="0" customWidth="1"/>
    <col min="5" max="5" width="4.57421875" style="0" bestFit="1" customWidth="1"/>
    <col min="6" max="6" width="7.8515625" style="0" bestFit="1" customWidth="1"/>
    <col min="8" max="8" width="15.57421875" style="0" customWidth="1"/>
  </cols>
  <sheetData>
    <row r="1" s="76" customFormat="1" ht="14.25"/>
    <row r="2" spans="1:8" ht="18">
      <c r="A2" s="118" t="s">
        <v>105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24" thickBot="1">
      <c r="A4" s="119" t="s">
        <v>16</v>
      </c>
      <c r="B4" s="120"/>
      <c r="C4" s="9"/>
      <c r="D4" s="10"/>
      <c r="E4" s="78" t="s">
        <v>0</v>
      </c>
      <c r="F4" s="79" t="s">
        <v>6</v>
      </c>
      <c r="G4" s="82" t="s">
        <v>116</v>
      </c>
      <c r="H4" s="83" t="s">
        <v>117</v>
      </c>
    </row>
    <row r="5" spans="1:8" ht="14.25">
      <c r="A5" s="115" t="s">
        <v>34</v>
      </c>
      <c r="B5" s="116"/>
      <c r="C5" s="116"/>
      <c r="D5" s="117"/>
      <c r="E5" s="61" t="s">
        <v>11</v>
      </c>
      <c r="F5" s="15">
        <v>1</v>
      </c>
      <c r="G5" s="84"/>
      <c r="H5" s="19">
        <f>F5*G5</f>
        <v>0</v>
      </c>
    </row>
    <row r="6" spans="1:8" ht="14.25">
      <c r="A6" s="115" t="s">
        <v>44</v>
      </c>
      <c r="B6" s="116"/>
      <c r="C6" s="116"/>
      <c r="D6" s="117"/>
      <c r="E6" s="17" t="s">
        <v>11</v>
      </c>
      <c r="F6" s="20">
        <v>1</v>
      </c>
      <c r="G6" s="84"/>
      <c r="H6" s="19">
        <f>F6*G6</f>
        <v>0</v>
      </c>
    </row>
    <row r="7" spans="1:8" ht="15" thickBot="1">
      <c r="A7" s="132" t="s">
        <v>35</v>
      </c>
      <c r="B7" s="133"/>
      <c r="C7" s="133"/>
      <c r="D7" s="133"/>
      <c r="E7" s="25" t="s">
        <v>11</v>
      </c>
      <c r="F7" s="26">
        <v>1</v>
      </c>
      <c r="G7" s="90"/>
      <c r="H7" s="19">
        <f>F7*G7</f>
        <v>0</v>
      </c>
    </row>
    <row r="8" spans="1:8" ht="15" thickBot="1">
      <c r="A8" s="50" t="s">
        <v>5</v>
      </c>
      <c r="B8" s="55"/>
      <c r="C8" s="29"/>
      <c r="D8" s="30"/>
      <c r="E8" s="31"/>
      <c r="F8" s="32"/>
      <c r="G8" s="33"/>
      <c r="H8" s="51">
        <f>SUM(H5:H7)</f>
        <v>0</v>
      </c>
    </row>
    <row r="10" spans="1:8" ht="14.25">
      <c r="A10" s="81" t="s">
        <v>38</v>
      </c>
      <c r="B10" s="81"/>
      <c r="C10" s="81"/>
      <c r="D10" s="81"/>
      <c r="E10" s="81"/>
      <c r="F10" s="81"/>
      <c r="G10" s="81"/>
      <c r="H10" s="81"/>
    </row>
    <row r="11" spans="1:8" ht="14.25">
      <c r="A11" s="81" t="s">
        <v>43</v>
      </c>
      <c r="B11" s="81"/>
      <c r="C11" s="81"/>
      <c r="D11" s="81"/>
      <c r="E11" s="81"/>
      <c r="F11" s="81"/>
      <c r="G11" s="81"/>
      <c r="H11" s="81"/>
    </row>
    <row r="12" spans="1:8" ht="14.25">
      <c r="A12" s="81" t="s">
        <v>87</v>
      </c>
      <c r="B12" s="81"/>
      <c r="C12" s="81"/>
      <c r="D12" s="81"/>
      <c r="E12" s="81"/>
      <c r="F12" s="81"/>
      <c r="G12" s="81"/>
      <c r="H12" s="81"/>
    </row>
    <row r="14" spans="1:9" ht="14.25">
      <c r="A14" s="70" t="s">
        <v>92</v>
      </c>
      <c r="B14" s="70"/>
      <c r="C14" s="70"/>
      <c r="D14" s="70"/>
      <c r="E14" s="70"/>
      <c r="F14" s="70"/>
      <c r="G14" s="70"/>
      <c r="H14" s="70"/>
      <c r="I14" s="70"/>
    </row>
    <row r="15" spans="1:9" ht="14.25">
      <c r="A15" s="70" t="s">
        <v>93</v>
      </c>
      <c r="B15" s="70"/>
      <c r="C15" s="70"/>
      <c r="D15" s="70"/>
      <c r="E15" s="70"/>
      <c r="F15" s="70"/>
      <c r="G15" s="70"/>
      <c r="H15" s="70"/>
      <c r="I15" s="70"/>
    </row>
    <row r="16" spans="1:9" ht="14.25">
      <c r="A16" s="70" t="s">
        <v>94</v>
      </c>
      <c r="B16" s="70"/>
      <c r="C16" s="70"/>
      <c r="D16" s="70"/>
      <c r="E16" s="70"/>
      <c r="F16" s="70"/>
      <c r="G16" s="70"/>
      <c r="H16" s="70"/>
      <c r="I16" s="70"/>
    </row>
  </sheetData>
  <sheetProtection/>
  <mergeCells count="5"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2.8515625" style="0" customWidth="1"/>
    <col min="5" max="5" width="4.57421875" style="0" bestFit="1" customWidth="1"/>
    <col min="6" max="6" width="7.8515625" style="0" bestFit="1" customWidth="1"/>
  </cols>
  <sheetData>
    <row r="1" s="81" customFormat="1" ht="14.25"/>
    <row r="2" spans="1:8" ht="18">
      <c r="A2" s="118" t="s">
        <v>106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37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50" t="s">
        <v>5</v>
      </c>
      <c r="B9" s="28"/>
      <c r="C9" s="29"/>
      <c r="D9" s="30"/>
      <c r="E9" s="31"/>
      <c r="F9" s="32"/>
      <c r="G9" s="33"/>
      <c r="H9" s="51">
        <f>SUM(H5:H8)</f>
        <v>0</v>
      </c>
    </row>
    <row r="10" spans="1:8" ht="14.25">
      <c r="A10" s="40"/>
      <c r="B10" s="40"/>
      <c r="C10" s="40"/>
      <c r="D10" s="40"/>
      <c r="E10" s="40"/>
      <c r="F10" s="40"/>
      <c r="G10" s="40"/>
      <c r="H10" s="40"/>
    </row>
    <row r="11" spans="1:8" ht="14.25">
      <c r="A11" s="70" t="s">
        <v>92</v>
      </c>
      <c r="B11" s="70"/>
      <c r="C11" s="70"/>
      <c r="D11" s="70"/>
      <c r="E11" s="70"/>
      <c r="F11" s="70"/>
      <c r="G11" s="70"/>
      <c r="H11" s="70"/>
    </row>
    <row r="12" spans="1:8" ht="14.25">
      <c r="A12" s="71" t="s">
        <v>93</v>
      </c>
      <c r="B12" s="71"/>
      <c r="C12" s="71"/>
      <c r="D12" s="71"/>
      <c r="E12" s="71"/>
      <c r="F12" s="71"/>
      <c r="G12" s="71"/>
      <c r="H12" s="71"/>
    </row>
    <row r="13" spans="1:8" ht="14.25">
      <c r="A13" s="70" t="s">
        <v>94</v>
      </c>
      <c r="B13" s="70"/>
      <c r="C13" s="70"/>
      <c r="D13" s="70"/>
      <c r="E13" s="70"/>
      <c r="F13" s="70"/>
      <c r="G13" s="70"/>
      <c r="H13" s="70"/>
    </row>
  </sheetData>
  <sheetProtection/>
  <mergeCells count="6"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M15" sqref="M15"/>
    </sheetView>
  </sheetViews>
  <sheetFormatPr defaultColWidth="9.140625" defaultRowHeight="15"/>
  <cols>
    <col min="4" max="4" width="21.57421875" style="0" customWidth="1"/>
    <col min="5" max="5" width="4.57421875" style="0" bestFit="1" customWidth="1"/>
    <col min="6" max="6" width="7.8515625" style="0" bestFit="1" customWidth="1"/>
  </cols>
  <sheetData>
    <row r="1" s="76" customFormat="1" ht="14.25"/>
    <row r="2" spans="1:8" ht="18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39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50" t="s">
        <v>5</v>
      </c>
      <c r="B9" s="28"/>
      <c r="C9" s="29"/>
      <c r="D9" s="30"/>
      <c r="E9" s="31"/>
      <c r="F9" s="32"/>
      <c r="G9" s="33"/>
      <c r="H9" s="51">
        <f>SUM(H5:H8)</f>
        <v>0</v>
      </c>
    </row>
    <row r="10" spans="1:8" ht="14.25">
      <c r="A10" s="40"/>
      <c r="B10" s="40"/>
      <c r="C10" s="40"/>
      <c r="D10" s="40"/>
      <c r="E10" s="40"/>
      <c r="F10" s="40"/>
      <c r="G10" s="40"/>
      <c r="H10" s="40"/>
    </row>
    <row r="11" spans="1:8" ht="14.25">
      <c r="A11" s="70" t="s">
        <v>92</v>
      </c>
      <c r="B11" s="70"/>
      <c r="C11" s="70"/>
      <c r="D11" s="70"/>
      <c r="E11" s="70"/>
      <c r="F11" s="70"/>
      <c r="G11" s="70"/>
      <c r="H11" s="70"/>
    </row>
    <row r="12" spans="1:8" ht="14.25">
      <c r="A12" s="71" t="s">
        <v>93</v>
      </c>
      <c r="B12" s="71"/>
      <c r="C12" s="71"/>
      <c r="D12" s="71"/>
      <c r="E12" s="71"/>
      <c r="F12" s="71"/>
      <c r="G12" s="71"/>
      <c r="H12" s="71"/>
    </row>
    <row r="13" spans="1:8" ht="14.25">
      <c r="A13" s="70" t="s">
        <v>94</v>
      </c>
      <c r="B13" s="70"/>
      <c r="C13" s="70"/>
      <c r="D13" s="70"/>
      <c r="E13" s="70"/>
      <c r="F13" s="70"/>
      <c r="G13" s="70"/>
      <c r="H13" s="70"/>
    </row>
  </sheetData>
  <sheetProtection/>
  <mergeCells count="6"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2.00390625" style="0" customWidth="1"/>
    <col min="5" max="5" width="4.57421875" style="0" bestFit="1" customWidth="1"/>
    <col min="6" max="6" width="7.8515625" style="0" bestFit="1" customWidth="1"/>
  </cols>
  <sheetData>
    <row r="1" s="76" customFormat="1" ht="14.25"/>
    <row r="2" spans="1:8" ht="18">
      <c r="A2" s="118" t="s">
        <v>107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37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27" t="s">
        <v>5</v>
      </c>
      <c r="B9" s="55"/>
      <c r="C9" s="29"/>
      <c r="D9" s="30"/>
      <c r="E9" s="31"/>
      <c r="F9" s="32"/>
      <c r="G9" s="33"/>
      <c r="H9" s="51">
        <f>SUM(H5:H8)</f>
        <v>0</v>
      </c>
    </row>
    <row r="11" spans="1:9" ht="14.25">
      <c r="A11" s="70" t="s">
        <v>92</v>
      </c>
      <c r="B11" s="70"/>
      <c r="C11" s="70"/>
      <c r="D11" s="70"/>
      <c r="E11" s="70"/>
      <c r="F11" s="70"/>
      <c r="G11" s="70"/>
      <c r="H11" s="70"/>
      <c r="I11" s="70"/>
    </row>
    <row r="12" spans="1:9" ht="14.25">
      <c r="A12" s="70" t="s">
        <v>93</v>
      </c>
      <c r="B12" s="70"/>
      <c r="C12" s="70"/>
      <c r="D12" s="70"/>
      <c r="E12" s="70"/>
      <c r="F12" s="70"/>
      <c r="G12" s="70"/>
      <c r="H12" s="70"/>
      <c r="I12" s="70"/>
    </row>
    <row r="13" spans="1:9" ht="14.25">
      <c r="A13" s="70" t="s">
        <v>94</v>
      </c>
      <c r="B13" s="70"/>
      <c r="C13" s="70"/>
      <c r="D13" s="70"/>
      <c r="E13" s="70"/>
      <c r="F13" s="70"/>
      <c r="G13" s="70"/>
      <c r="H13" s="70"/>
      <c r="I13" s="70"/>
    </row>
  </sheetData>
  <sheetProtection/>
  <mergeCells count="6"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PageLayoutView="0" workbookViewId="0" topLeftCell="A1">
      <selection activeCell="A1" sqref="A1:H14"/>
    </sheetView>
  </sheetViews>
  <sheetFormatPr defaultColWidth="9.140625" defaultRowHeight="15"/>
  <cols>
    <col min="4" max="4" width="23.140625" style="0" customWidth="1"/>
    <col min="5" max="5" width="4.57421875" style="0" bestFit="1" customWidth="1"/>
    <col min="6" max="6" width="7.8515625" style="0" bestFit="1" customWidth="1"/>
  </cols>
  <sheetData>
    <row r="1" s="81" customFormat="1" ht="14.25"/>
    <row r="2" spans="1:8" ht="18">
      <c r="A2" s="118" t="s">
        <v>108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37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50" t="s">
        <v>5</v>
      </c>
      <c r="B9" s="28"/>
      <c r="C9" s="29"/>
      <c r="D9" s="30"/>
      <c r="E9" s="31"/>
      <c r="F9" s="32"/>
      <c r="G9" s="33"/>
      <c r="H9" s="51">
        <f>SUM(H5:H8)</f>
        <v>0</v>
      </c>
    </row>
    <row r="10" spans="1:8" ht="14.25">
      <c r="A10" s="40"/>
      <c r="B10" s="40"/>
      <c r="C10" s="40"/>
      <c r="D10" s="40"/>
      <c r="E10" s="40"/>
      <c r="F10" s="40"/>
      <c r="G10" s="40"/>
      <c r="H10" s="40"/>
    </row>
    <row r="11" spans="1:9" ht="14.25">
      <c r="A11" s="70" t="s">
        <v>92</v>
      </c>
      <c r="B11" s="70"/>
      <c r="C11" s="70"/>
      <c r="D11" s="70"/>
      <c r="E11" s="70"/>
      <c r="F11" s="70"/>
      <c r="G11" s="70"/>
      <c r="H11" s="70"/>
      <c r="I11" s="70"/>
    </row>
    <row r="12" spans="1:9" ht="14.25">
      <c r="A12" s="70" t="s">
        <v>93</v>
      </c>
      <c r="B12" s="70"/>
      <c r="C12" s="70"/>
      <c r="D12" s="70"/>
      <c r="E12" s="70"/>
      <c r="F12" s="70"/>
      <c r="G12" s="70"/>
      <c r="H12" s="70"/>
      <c r="I12" s="70"/>
    </row>
    <row r="13" spans="1:16" ht="18">
      <c r="A13" s="70" t="s">
        <v>94</v>
      </c>
      <c r="B13" s="70"/>
      <c r="C13" s="70"/>
      <c r="D13" s="70"/>
      <c r="E13" s="70"/>
      <c r="F13" s="70"/>
      <c r="G13" s="70"/>
      <c r="H13" s="70"/>
      <c r="I13" s="118"/>
      <c r="J13" s="118"/>
      <c r="K13" s="118"/>
      <c r="L13" s="118"/>
      <c r="M13" s="118"/>
      <c r="N13" s="118"/>
      <c r="O13" s="118"/>
      <c r="P13" s="118"/>
    </row>
  </sheetData>
  <sheetProtection/>
  <mergeCells count="7">
    <mergeCell ref="I13:P13"/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2.57421875" style="0" customWidth="1"/>
    <col min="5" max="5" width="4.57421875" style="0" bestFit="1" customWidth="1"/>
    <col min="6" max="6" width="7.8515625" style="0" bestFit="1" customWidth="1"/>
  </cols>
  <sheetData>
    <row r="1" s="76" customFormat="1" ht="14.25"/>
    <row r="2" spans="1:8" ht="18">
      <c r="A2" s="118" t="s">
        <v>109</v>
      </c>
      <c r="B2" s="118"/>
      <c r="C2" s="118"/>
      <c r="D2" s="118"/>
      <c r="E2" s="118"/>
      <c r="F2" s="118"/>
      <c r="G2" s="118"/>
      <c r="H2" s="118"/>
    </row>
    <row r="3" spans="1:8" ht="15" thickBot="1">
      <c r="A3" s="41"/>
      <c r="B3" s="41"/>
      <c r="C3" s="41"/>
      <c r="D3" s="41"/>
      <c r="E3" s="41"/>
      <c r="F3" s="41"/>
      <c r="G3" s="41"/>
      <c r="H3" s="41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115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50" t="s">
        <v>5</v>
      </c>
      <c r="B9" s="28"/>
      <c r="C9" s="32"/>
      <c r="D9" s="30"/>
      <c r="E9" s="31"/>
      <c r="F9" s="32"/>
      <c r="G9" s="33"/>
      <c r="H9" s="51">
        <f>SUM(H5:H8)</f>
        <v>0</v>
      </c>
    </row>
    <row r="10" spans="1:8" ht="14.25">
      <c r="A10" s="42"/>
      <c r="B10" s="42"/>
      <c r="C10" s="42"/>
      <c r="D10" s="42"/>
      <c r="E10" s="42"/>
      <c r="F10" s="42"/>
      <c r="G10" s="42"/>
      <c r="H10" s="42"/>
    </row>
    <row r="11" spans="1:9" ht="14.25">
      <c r="A11" s="70" t="s">
        <v>92</v>
      </c>
      <c r="B11" s="70"/>
      <c r="C11" s="70"/>
      <c r="D11" s="70"/>
      <c r="E11" s="70"/>
      <c r="F11" s="70"/>
      <c r="G11" s="70"/>
      <c r="H11" s="70"/>
      <c r="I11" s="70"/>
    </row>
    <row r="12" spans="1:9" ht="14.25">
      <c r="A12" s="70" t="s">
        <v>93</v>
      </c>
      <c r="B12" s="70"/>
      <c r="C12" s="70"/>
      <c r="D12" s="70"/>
      <c r="E12" s="70"/>
      <c r="F12" s="70"/>
      <c r="G12" s="70"/>
      <c r="H12" s="70"/>
      <c r="I12" s="70"/>
    </row>
    <row r="13" spans="1:9" ht="14.25">
      <c r="A13" s="70" t="s">
        <v>94</v>
      </c>
      <c r="B13" s="70"/>
      <c r="C13" s="70"/>
      <c r="D13" s="70"/>
      <c r="E13" s="70"/>
      <c r="F13" s="70"/>
      <c r="G13" s="70"/>
      <c r="H13" s="70"/>
      <c r="I13" s="70"/>
    </row>
  </sheetData>
  <sheetProtection/>
  <mergeCells count="6"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A2" sqref="A2:H2"/>
    </sheetView>
  </sheetViews>
  <sheetFormatPr defaultColWidth="9.140625" defaultRowHeight="15"/>
  <cols>
    <col min="4" max="4" width="16.421875" style="0" customWidth="1"/>
    <col min="5" max="5" width="4.57421875" style="0" bestFit="1" customWidth="1"/>
    <col min="6" max="6" width="7.8515625" style="0" bestFit="1" customWidth="1"/>
  </cols>
  <sheetData>
    <row r="1" s="76" customFormat="1" ht="14.25"/>
    <row r="2" spans="1:8" ht="18">
      <c r="A2" s="118" t="s">
        <v>121</v>
      </c>
      <c r="B2" s="118"/>
      <c r="C2" s="118"/>
      <c r="D2" s="118"/>
      <c r="E2" s="118"/>
      <c r="F2" s="118"/>
      <c r="G2" s="118"/>
      <c r="H2" s="118"/>
    </row>
    <row r="3" spans="1:8" ht="15" thickBot="1">
      <c r="A3" s="41"/>
      <c r="B3" s="41"/>
      <c r="C3" s="41"/>
      <c r="D3" s="41"/>
      <c r="E3" s="41"/>
      <c r="F3" s="41"/>
      <c r="G3" s="41"/>
      <c r="H3" s="41"/>
    </row>
    <row r="4" spans="1:8" ht="36" thickBot="1">
      <c r="A4" s="119" t="s">
        <v>16</v>
      </c>
      <c r="B4" s="120"/>
      <c r="C4" s="9"/>
      <c r="D4" s="10"/>
      <c r="E4" s="13" t="s">
        <v>0</v>
      </c>
      <c r="F4" s="13" t="s">
        <v>6</v>
      </c>
      <c r="G4" s="82" t="s">
        <v>116</v>
      </c>
      <c r="H4" s="83" t="s">
        <v>117</v>
      </c>
    </row>
    <row r="5" spans="1:8" ht="15" thickBot="1">
      <c r="A5" s="115" t="s">
        <v>41</v>
      </c>
      <c r="B5" s="116"/>
      <c r="C5" s="116"/>
      <c r="D5" s="117"/>
      <c r="E5" s="24" t="s">
        <v>40</v>
      </c>
      <c r="F5" s="48">
        <v>187</v>
      </c>
      <c r="G5" s="84"/>
      <c r="H5" s="19">
        <f>F5*G5</f>
        <v>0</v>
      </c>
    </row>
    <row r="6" spans="1:8" ht="15" thickBot="1">
      <c r="A6" s="50" t="s">
        <v>5</v>
      </c>
      <c r="B6" s="28"/>
      <c r="C6" s="29"/>
      <c r="D6" s="30"/>
      <c r="E6" s="31"/>
      <c r="F6" s="32"/>
      <c r="G6" s="33"/>
      <c r="H6" s="51">
        <f>SUM(H5:H5)</f>
        <v>0</v>
      </c>
    </row>
    <row r="8" spans="1:9" ht="14.25">
      <c r="A8" s="70" t="s">
        <v>92</v>
      </c>
      <c r="B8" s="70"/>
      <c r="C8" s="70"/>
      <c r="D8" s="70"/>
      <c r="E8" s="70"/>
      <c r="F8" s="70"/>
      <c r="G8" s="70"/>
      <c r="H8" s="70"/>
      <c r="I8" s="70"/>
    </row>
    <row r="9" spans="1:9" ht="14.25">
      <c r="A9" s="70" t="s">
        <v>93</v>
      </c>
      <c r="B9" s="70"/>
      <c r="C9" s="70"/>
      <c r="D9" s="70"/>
      <c r="E9" s="70"/>
      <c r="F9" s="70"/>
      <c r="G9" s="70"/>
      <c r="H9" s="70"/>
      <c r="I9" s="70"/>
    </row>
    <row r="10" spans="1:9" ht="14.25">
      <c r="A10" s="70" t="s">
        <v>94</v>
      </c>
      <c r="B10" s="70"/>
      <c r="C10" s="70"/>
      <c r="D10" s="70"/>
      <c r="E10" s="70"/>
      <c r="F10" s="70"/>
      <c r="G10" s="70"/>
      <c r="H10" s="70"/>
      <c r="I10" s="70"/>
    </row>
  </sheetData>
  <sheetProtection/>
  <mergeCells count="3">
    <mergeCell ref="A2:H2"/>
    <mergeCell ref="A4:B4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4.00390625" style="0" bestFit="1" customWidth="1"/>
    <col min="6" max="6" width="7.8515625" style="0" bestFit="1" customWidth="1"/>
  </cols>
  <sheetData>
    <row r="1" s="76" customFormat="1" ht="14.25"/>
    <row r="2" spans="1:8" ht="18">
      <c r="A2" s="118" t="s">
        <v>110</v>
      </c>
      <c r="B2" s="118"/>
      <c r="C2" s="118"/>
      <c r="D2" s="118"/>
      <c r="E2" s="118"/>
      <c r="F2" s="118"/>
      <c r="G2" s="118"/>
      <c r="H2" s="118"/>
    </row>
    <row r="3" spans="1:8" ht="15" thickBot="1">
      <c r="A3" s="41"/>
      <c r="B3" s="41"/>
      <c r="C3" s="41"/>
      <c r="D3" s="41"/>
      <c r="E3" s="41"/>
      <c r="F3" s="41"/>
      <c r="G3" s="41"/>
      <c r="H3" s="41"/>
    </row>
    <row r="4" spans="1:8" ht="36" thickBot="1">
      <c r="A4" s="119" t="s">
        <v>16</v>
      </c>
      <c r="B4" s="120"/>
      <c r="C4" s="9"/>
      <c r="D4" s="10"/>
      <c r="E4" s="13" t="s">
        <v>0</v>
      </c>
      <c r="F4" s="13" t="s">
        <v>6</v>
      </c>
      <c r="G4" s="82" t="s">
        <v>116</v>
      </c>
      <c r="H4" s="83" t="s">
        <v>117</v>
      </c>
    </row>
    <row r="5" spans="1:8" ht="14.25">
      <c r="A5" s="115" t="s">
        <v>114</v>
      </c>
      <c r="B5" s="116"/>
      <c r="C5" s="116"/>
      <c r="D5" s="117"/>
      <c r="E5" s="24" t="s">
        <v>42</v>
      </c>
      <c r="F5" s="48">
        <v>41054</v>
      </c>
      <c r="G5" s="84">
        <v>0</v>
      </c>
      <c r="H5" s="19">
        <f>F5*G5</f>
        <v>0</v>
      </c>
    </row>
    <row r="6" spans="1:8" s="77" customFormat="1" ht="15" thickBot="1">
      <c r="A6" s="115" t="s">
        <v>12</v>
      </c>
      <c r="B6" s="116"/>
      <c r="C6" s="116"/>
      <c r="D6" s="117"/>
      <c r="E6" s="24" t="s">
        <v>7</v>
      </c>
      <c r="F6" s="48">
        <v>851</v>
      </c>
      <c r="G6" s="84">
        <v>0</v>
      </c>
      <c r="H6" s="19">
        <f>F6*G6</f>
        <v>0</v>
      </c>
    </row>
    <row r="7" spans="1:8" ht="15" thickBot="1">
      <c r="A7" s="50" t="s">
        <v>5</v>
      </c>
      <c r="B7" s="55"/>
      <c r="C7" s="29"/>
      <c r="D7" s="30"/>
      <c r="E7" s="31"/>
      <c r="F7" s="32"/>
      <c r="G7" s="33"/>
      <c r="H7" s="51">
        <f>SUM(H5:H6)</f>
        <v>0</v>
      </c>
    </row>
    <row r="9" spans="1:9" ht="14.25">
      <c r="A9" s="70" t="s">
        <v>92</v>
      </c>
      <c r="B9" s="70"/>
      <c r="C9" s="70"/>
      <c r="D9" s="70"/>
      <c r="E9" s="70"/>
      <c r="F9" s="70"/>
      <c r="G9" s="70"/>
      <c r="H9" s="70"/>
      <c r="I9" s="70"/>
    </row>
    <row r="10" spans="1:9" ht="14.25">
      <c r="A10" s="70" t="s">
        <v>93</v>
      </c>
      <c r="B10" s="70"/>
      <c r="C10" s="70"/>
      <c r="D10" s="70"/>
      <c r="E10" s="70"/>
      <c r="F10" s="70"/>
      <c r="G10" s="70"/>
      <c r="H10" s="70"/>
      <c r="I10" s="70"/>
    </row>
    <row r="11" spans="1:9" ht="14.25">
      <c r="A11" s="70" t="s">
        <v>94</v>
      </c>
      <c r="B11" s="70"/>
      <c r="C11" s="70"/>
      <c r="D11" s="70"/>
      <c r="E11" s="70"/>
      <c r="F11" s="70"/>
      <c r="G11" s="70"/>
      <c r="H11" s="70"/>
      <c r="I11" s="70"/>
    </row>
  </sheetData>
  <sheetProtection/>
  <mergeCells count="4">
    <mergeCell ref="A2:H2"/>
    <mergeCell ref="A4:B4"/>
    <mergeCell ref="A5:D5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K28" sqref="K28"/>
    </sheetView>
  </sheetViews>
  <sheetFormatPr defaultColWidth="9.140625" defaultRowHeight="15"/>
  <cols>
    <col min="4" max="4" width="26.140625" style="0" customWidth="1"/>
    <col min="5" max="5" width="4.57421875" style="0" bestFit="1" customWidth="1"/>
    <col min="6" max="6" width="7.8515625" style="0" bestFit="1" customWidth="1"/>
    <col min="7" max="7" width="8.57421875" style="0" customWidth="1"/>
    <col min="8" max="8" width="9.8515625" style="0" customWidth="1"/>
  </cols>
  <sheetData>
    <row r="1" s="1" customFormat="1" ht="14.25"/>
    <row r="2" spans="1:8" ht="15.75" customHeight="1">
      <c r="A2" s="127" t="s">
        <v>98</v>
      </c>
      <c r="B2" s="127"/>
      <c r="C2" s="127"/>
      <c r="D2" s="127"/>
      <c r="E2" s="127"/>
      <c r="F2" s="127"/>
      <c r="G2" s="127"/>
      <c r="H2" s="127"/>
    </row>
    <row r="3" ht="15.75" customHeight="1" thickBot="1"/>
    <row r="4" spans="1:8" ht="41.25" customHeight="1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8" customHeight="1">
      <c r="A5" s="121" t="s">
        <v>57</v>
      </c>
      <c r="B5" s="122"/>
      <c r="C5" s="122"/>
      <c r="D5" s="123"/>
      <c r="E5" s="14" t="s">
        <v>7</v>
      </c>
      <c r="F5" s="15">
        <v>9</v>
      </c>
      <c r="G5" s="91"/>
      <c r="H5" s="16">
        <f>F5*G5</f>
        <v>0</v>
      </c>
    </row>
    <row r="6" spans="1:8" ht="18" customHeight="1">
      <c r="A6" s="124" t="s">
        <v>58</v>
      </c>
      <c r="B6" s="125"/>
      <c r="C6" s="125"/>
      <c r="D6" s="126"/>
      <c r="E6" s="4" t="s">
        <v>7</v>
      </c>
      <c r="F6" s="20">
        <v>15</v>
      </c>
      <c r="G6" s="85"/>
      <c r="H6" s="19">
        <f>F6*G6</f>
        <v>0</v>
      </c>
    </row>
    <row r="7" spans="1:8" ht="18" customHeight="1">
      <c r="A7" s="115" t="s">
        <v>49</v>
      </c>
      <c r="B7" s="116"/>
      <c r="C7" s="116"/>
      <c r="D7" s="117"/>
      <c r="E7" s="17" t="s">
        <v>7</v>
      </c>
      <c r="F7" s="18">
        <v>24</v>
      </c>
      <c r="G7" s="84"/>
      <c r="H7" s="19">
        <f aca="true" t="shared" si="0" ref="H7:H39">F7*G7</f>
        <v>0</v>
      </c>
    </row>
    <row r="8" spans="1:8" ht="18" customHeight="1">
      <c r="A8" s="115" t="s">
        <v>13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</row>
    <row r="9" spans="1:8" ht="18" customHeight="1">
      <c r="A9" s="115" t="s">
        <v>50</v>
      </c>
      <c r="B9" s="116"/>
      <c r="C9" s="116"/>
      <c r="D9" s="117"/>
      <c r="E9" s="4" t="s">
        <v>11</v>
      </c>
      <c r="F9" s="20">
        <v>1</v>
      </c>
      <c r="G9" s="85"/>
      <c r="H9" s="19">
        <f t="shared" si="0"/>
        <v>0</v>
      </c>
    </row>
    <row r="10" spans="1:8" ht="18" customHeight="1">
      <c r="A10" s="115" t="s">
        <v>59</v>
      </c>
      <c r="B10" s="116"/>
      <c r="C10" s="116"/>
      <c r="D10" s="117"/>
      <c r="E10" s="17" t="s">
        <v>7</v>
      </c>
      <c r="F10" s="18">
        <v>9</v>
      </c>
      <c r="G10" s="86"/>
      <c r="H10" s="19">
        <f t="shared" si="0"/>
        <v>0</v>
      </c>
    </row>
    <row r="11" spans="1:8" ht="18" customHeight="1">
      <c r="A11" s="115" t="s">
        <v>60</v>
      </c>
      <c r="B11" s="116"/>
      <c r="C11" s="116"/>
      <c r="D11" s="117"/>
      <c r="E11" s="4" t="s">
        <v>7</v>
      </c>
      <c r="F11" s="21">
        <v>5</v>
      </c>
      <c r="G11" s="85"/>
      <c r="H11" s="19">
        <f t="shared" si="0"/>
        <v>0</v>
      </c>
    </row>
    <row r="12" spans="1:8" s="1" customFormat="1" ht="18" customHeight="1">
      <c r="A12" s="115" t="s">
        <v>51</v>
      </c>
      <c r="B12" s="116"/>
      <c r="C12" s="116"/>
      <c r="D12" s="117"/>
      <c r="E12" s="17" t="s">
        <v>7</v>
      </c>
      <c r="F12" s="18">
        <v>10</v>
      </c>
      <c r="G12" s="86"/>
      <c r="H12" s="19">
        <f>F12*G12</f>
        <v>0</v>
      </c>
    </row>
    <row r="13" spans="1:8" ht="18" customHeight="1">
      <c r="A13" s="104" t="s">
        <v>61</v>
      </c>
      <c r="B13" s="105"/>
      <c r="C13" s="105"/>
      <c r="D13" s="106"/>
      <c r="E13" s="22" t="s">
        <v>7</v>
      </c>
      <c r="F13" s="20">
        <v>9</v>
      </c>
      <c r="G13" s="85"/>
      <c r="H13" s="19">
        <f t="shared" si="0"/>
        <v>0</v>
      </c>
    </row>
    <row r="14" spans="1:8" s="58" customFormat="1" ht="18" customHeight="1">
      <c r="A14" s="104" t="s">
        <v>62</v>
      </c>
      <c r="B14" s="105"/>
      <c r="C14" s="105"/>
      <c r="D14" s="106"/>
      <c r="E14" s="22" t="s">
        <v>7</v>
      </c>
      <c r="F14" s="20">
        <v>5</v>
      </c>
      <c r="G14" s="85"/>
      <c r="H14" s="19">
        <f>F14*G14</f>
        <v>0</v>
      </c>
    </row>
    <row r="15" spans="1:8" s="58" customFormat="1" ht="18" customHeight="1">
      <c r="A15" s="104" t="s">
        <v>63</v>
      </c>
      <c r="B15" s="105"/>
      <c r="C15" s="105"/>
      <c r="D15" s="106"/>
      <c r="E15" s="22" t="s">
        <v>7</v>
      </c>
      <c r="F15" s="20">
        <v>10</v>
      </c>
      <c r="G15" s="85"/>
      <c r="H15" s="19">
        <f>F15*G15</f>
        <v>0</v>
      </c>
    </row>
    <row r="16" spans="1:8" ht="18" customHeight="1">
      <c r="A16" s="115" t="s">
        <v>17</v>
      </c>
      <c r="B16" s="116"/>
      <c r="C16" s="116"/>
      <c r="D16" s="117"/>
      <c r="E16" s="4" t="s">
        <v>7</v>
      </c>
      <c r="F16" s="20">
        <v>9</v>
      </c>
      <c r="G16" s="85"/>
      <c r="H16" s="19">
        <f t="shared" si="0"/>
        <v>0</v>
      </c>
    </row>
    <row r="17" spans="1:8" s="1" customFormat="1" ht="18" customHeight="1">
      <c r="A17" s="115" t="s">
        <v>73</v>
      </c>
      <c r="B17" s="116"/>
      <c r="C17" s="116"/>
      <c r="D17" s="117"/>
      <c r="E17" s="4" t="s">
        <v>7</v>
      </c>
      <c r="F17" s="20">
        <v>5</v>
      </c>
      <c r="G17" s="85"/>
      <c r="H17" s="19">
        <f>F17*G17</f>
        <v>0</v>
      </c>
    </row>
    <row r="18" spans="1:8" s="58" customFormat="1" ht="18" customHeight="1">
      <c r="A18" s="115" t="s">
        <v>56</v>
      </c>
      <c r="B18" s="116"/>
      <c r="C18" s="116"/>
      <c r="D18" s="117"/>
      <c r="E18" s="4" t="s">
        <v>7</v>
      </c>
      <c r="F18" s="20">
        <v>10</v>
      </c>
      <c r="G18" s="85"/>
      <c r="H18" s="19">
        <f>F18*G18</f>
        <v>0</v>
      </c>
    </row>
    <row r="19" spans="1:8" ht="18" customHeight="1">
      <c r="A19" s="115" t="s">
        <v>1</v>
      </c>
      <c r="B19" s="116"/>
      <c r="C19" s="116"/>
      <c r="D19" s="117"/>
      <c r="E19" s="4" t="s">
        <v>7</v>
      </c>
      <c r="F19" s="20">
        <v>48</v>
      </c>
      <c r="G19" s="85"/>
      <c r="H19" s="19">
        <f t="shared" si="0"/>
        <v>0</v>
      </c>
    </row>
    <row r="20" spans="1:8" ht="18" customHeight="1">
      <c r="A20" s="115" t="s">
        <v>19</v>
      </c>
      <c r="B20" s="116"/>
      <c r="C20" s="116"/>
      <c r="D20" s="117"/>
      <c r="E20" s="17" t="s">
        <v>7</v>
      </c>
      <c r="F20" s="18">
        <v>9</v>
      </c>
      <c r="G20" s="85"/>
      <c r="H20" s="19">
        <f t="shared" si="0"/>
        <v>0</v>
      </c>
    </row>
    <row r="21" spans="1:8" s="1" customFormat="1" ht="18" customHeight="1">
      <c r="A21" s="115" t="s">
        <v>20</v>
      </c>
      <c r="B21" s="116"/>
      <c r="C21" s="116"/>
      <c r="D21" s="117"/>
      <c r="E21" s="17" t="s">
        <v>7</v>
      </c>
      <c r="F21" s="18">
        <v>15</v>
      </c>
      <c r="G21" s="85"/>
      <c r="H21" s="19">
        <f>F21*G21</f>
        <v>0</v>
      </c>
    </row>
    <row r="22" spans="1:8" s="1" customFormat="1" ht="18" customHeight="1">
      <c r="A22" s="115" t="s">
        <v>14</v>
      </c>
      <c r="B22" s="116"/>
      <c r="C22" s="116"/>
      <c r="D22" s="117"/>
      <c r="E22" s="17" t="s">
        <v>11</v>
      </c>
      <c r="F22" s="18">
        <v>1</v>
      </c>
      <c r="G22" s="85"/>
      <c r="H22" s="19">
        <f t="shared" si="0"/>
        <v>0</v>
      </c>
    </row>
    <row r="23" spans="1:8" s="67" customFormat="1" ht="18" customHeight="1">
      <c r="A23" s="115" t="s">
        <v>90</v>
      </c>
      <c r="B23" s="116"/>
      <c r="C23" s="116"/>
      <c r="D23" s="117"/>
      <c r="E23" s="17" t="s">
        <v>11</v>
      </c>
      <c r="F23" s="18">
        <v>1</v>
      </c>
      <c r="G23" s="85"/>
      <c r="H23" s="19">
        <f>F23*G23</f>
        <v>0</v>
      </c>
    </row>
    <row r="24" spans="1:8" ht="18" customHeight="1">
      <c r="A24" s="115" t="s">
        <v>91</v>
      </c>
      <c r="B24" s="116"/>
      <c r="C24" s="116"/>
      <c r="D24" s="117"/>
      <c r="E24" s="17" t="s">
        <v>7</v>
      </c>
      <c r="F24" s="18">
        <v>24</v>
      </c>
      <c r="G24" s="86"/>
      <c r="H24" s="19">
        <f t="shared" si="0"/>
        <v>0</v>
      </c>
    </row>
    <row r="25" spans="1:8" ht="18" customHeight="1">
      <c r="A25" s="115" t="s">
        <v>2</v>
      </c>
      <c r="B25" s="116"/>
      <c r="C25" s="116"/>
      <c r="D25" s="117"/>
      <c r="E25" s="4" t="s">
        <v>7</v>
      </c>
      <c r="F25" s="21">
        <v>24</v>
      </c>
      <c r="G25" s="87"/>
      <c r="H25" s="19">
        <f t="shared" si="0"/>
        <v>0</v>
      </c>
    </row>
    <row r="26" spans="1:8" ht="18" customHeight="1">
      <c r="A26" s="104" t="s">
        <v>8</v>
      </c>
      <c r="B26" s="105"/>
      <c r="C26" s="105"/>
      <c r="D26" s="106"/>
      <c r="E26" s="4" t="s">
        <v>7</v>
      </c>
      <c r="F26" s="21">
        <v>9</v>
      </c>
      <c r="G26" s="87"/>
      <c r="H26" s="19">
        <f t="shared" si="0"/>
        <v>0</v>
      </c>
    </row>
    <row r="27" spans="1:8" s="1" customFormat="1" ht="18" customHeight="1">
      <c r="A27" s="104" t="s">
        <v>21</v>
      </c>
      <c r="B27" s="105"/>
      <c r="C27" s="105"/>
      <c r="D27" s="106"/>
      <c r="E27" s="4" t="s">
        <v>7</v>
      </c>
      <c r="F27" s="21">
        <v>15</v>
      </c>
      <c r="G27" s="87"/>
      <c r="H27" s="19">
        <f>F27*G27</f>
        <v>0</v>
      </c>
    </row>
    <row r="28" spans="1:8" ht="18" customHeight="1">
      <c r="A28" s="104" t="s">
        <v>45</v>
      </c>
      <c r="B28" s="105"/>
      <c r="C28" s="105"/>
      <c r="D28" s="106"/>
      <c r="E28" s="4" t="s">
        <v>7</v>
      </c>
      <c r="F28" s="21">
        <v>24</v>
      </c>
      <c r="G28" s="87"/>
      <c r="H28" s="19">
        <f t="shared" si="0"/>
        <v>0</v>
      </c>
    </row>
    <row r="29" spans="1:8" ht="18" customHeight="1">
      <c r="A29" s="104" t="s">
        <v>64</v>
      </c>
      <c r="B29" s="111"/>
      <c r="C29" s="111"/>
      <c r="D29" s="112"/>
      <c r="E29" s="23" t="s">
        <v>7</v>
      </c>
      <c r="F29" s="21">
        <v>9</v>
      </c>
      <c r="G29" s="85"/>
      <c r="H29" s="19">
        <f t="shared" si="0"/>
        <v>0</v>
      </c>
    </row>
    <row r="30" spans="1:8" s="1" customFormat="1" ht="18" customHeight="1">
      <c r="A30" s="104" t="s">
        <v>65</v>
      </c>
      <c r="B30" s="111"/>
      <c r="C30" s="111"/>
      <c r="D30" s="112"/>
      <c r="E30" s="23" t="s">
        <v>7</v>
      </c>
      <c r="F30" s="21">
        <v>5</v>
      </c>
      <c r="G30" s="85"/>
      <c r="H30" s="19">
        <f>F30*G30</f>
        <v>0</v>
      </c>
    </row>
    <row r="31" spans="1:8" s="47" customFormat="1" ht="18" customHeight="1">
      <c r="A31" s="104" t="s">
        <v>66</v>
      </c>
      <c r="B31" s="111"/>
      <c r="C31" s="111"/>
      <c r="D31" s="112"/>
      <c r="E31" s="23" t="s">
        <v>7</v>
      </c>
      <c r="F31" s="21">
        <v>10</v>
      </c>
      <c r="G31" s="85"/>
      <c r="H31" s="19">
        <f>F31*G31</f>
        <v>0</v>
      </c>
    </row>
    <row r="32" spans="1:8" s="1" customFormat="1" ht="18" customHeight="1">
      <c r="A32" s="104" t="s">
        <v>22</v>
      </c>
      <c r="B32" s="105"/>
      <c r="C32" s="105"/>
      <c r="D32" s="106"/>
      <c r="E32" s="23" t="s">
        <v>7</v>
      </c>
      <c r="F32" s="21">
        <v>15</v>
      </c>
      <c r="G32" s="85"/>
      <c r="H32" s="19">
        <f>F32*G32</f>
        <v>0</v>
      </c>
    </row>
    <row r="33" spans="1:8" ht="18" customHeight="1">
      <c r="A33" s="128" t="s">
        <v>15</v>
      </c>
      <c r="B33" s="129"/>
      <c r="C33" s="129"/>
      <c r="D33" s="130"/>
      <c r="E33" s="23" t="s">
        <v>7</v>
      </c>
      <c r="F33" s="20">
        <v>24</v>
      </c>
      <c r="G33" s="88"/>
      <c r="H33" s="19">
        <f t="shared" si="0"/>
        <v>0</v>
      </c>
    </row>
    <row r="34" spans="1:8" ht="18" customHeight="1">
      <c r="A34" s="104" t="s">
        <v>67</v>
      </c>
      <c r="B34" s="105"/>
      <c r="C34" s="105"/>
      <c r="D34" s="106"/>
      <c r="E34" s="23" t="s">
        <v>42</v>
      </c>
      <c r="F34" s="18">
        <v>72</v>
      </c>
      <c r="G34" s="88"/>
      <c r="H34" s="19">
        <f t="shared" si="0"/>
        <v>0</v>
      </c>
    </row>
    <row r="35" spans="1:8" s="1" customFormat="1" ht="18" customHeight="1">
      <c r="A35" s="104" t="s">
        <v>112</v>
      </c>
      <c r="B35" s="105"/>
      <c r="C35" s="105"/>
      <c r="D35" s="106"/>
      <c r="E35" s="23" t="s">
        <v>7</v>
      </c>
      <c r="F35" s="18">
        <v>48</v>
      </c>
      <c r="G35" s="88"/>
      <c r="H35" s="19">
        <f t="shared" si="0"/>
        <v>0</v>
      </c>
    </row>
    <row r="36" spans="1:10" ht="18" customHeight="1">
      <c r="A36" s="104" t="s">
        <v>47</v>
      </c>
      <c r="B36" s="105"/>
      <c r="C36" s="105"/>
      <c r="D36" s="105"/>
      <c r="E36" s="24" t="s">
        <v>7</v>
      </c>
      <c r="F36" s="20">
        <v>48</v>
      </c>
      <c r="G36" s="89"/>
      <c r="H36" s="19">
        <f t="shared" si="0"/>
        <v>0</v>
      </c>
      <c r="J36" s="45"/>
    </row>
    <row r="37" spans="1:8" ht="18" customHeight="1">
      <c r="A37" s="104" t="s">
        <v>12</v>
      </c>
      <c r="B37" s="105"/>
      <c r="C37" s="105"/>
      <c r="D37" s="105"/>
      <c r="E37" s="24" t="s">
        <v>11</v>
      </c>
      <c r="F37" s="20">
        <v>1</v>
      </c>
      <c r="G37" s="89"/>
      <c r="H37" s="19">
        <f t="shared" si="0"/>
        <v>0</v>
      </c>
    </row>
    <row r="38" spans="1:8" s="81" customFormat="1" ht="18" customHeight="1">
      <c r="A38" s="113" t="s">
        <v>9</v>
      </c>
      <c r="B38" s="114"/>
      <c r="C38" s="114"/>
      <c r="D38" s="114"/>
      <c r="E38" s="95" t="s">
        <v>11</v>
      </c>
      <c r="F38" s="96">
        <v>1</v>
      </c>
      <c r="G38" s="90"/>
      <c r="H38" s="19">
        <f>F38*G38</f>
        <v>0</v>
      </c>
    </row>
    <row r="39" spans="1:8" ht="18" customHeight="1" thickBot="1">
      <c r="A39" s="107" t="s">
        <v>118</v>
      </c>
      <c r="B39" s="108"/>
      <c r="C39" s="108"/>
      <c r="D39" s="108"/>
      <c r="E39" s="98" t="s">
        <v>11</v>
      </c>
      <c r="F39" s="97">
        <v>1</v>
      </c>
      <c r="G39" s="99"/>
      <c r="H39" s="19">
        <f t="shared" si="0"/>
        <v>0</v>
      </c>
    </row>
    <row r="40" spans="1:8" ht="18" customHeight="1" thickBot="1">
      <c r="A40" s="50" t="s">
        <v>5</v>
      </c>
      <c r="B40" s="28"/>
      <c r="C40" s="29"/>
      <c r="D40" s="30"/>
      <c r="E40" s="31"/>
      <c r="F40" s="32"/>
      <c r="G40" s="33"/>
      <c r="H40" s="52">
        <f>SUM(H5:H39)</f>
        <v>0</v>
      </c>
    </row>
    <row r="42" spans="1:9" ht="14.25">
      <c r="A42" s="70" t="s">
        <v>92</v>
      </c>
      <c r="B42" s="70"/>
      <c r="C42" s="70"/>
      <c r="D42" s="70"/>
      <c r="E42" s="70"/>
      <c r="F42" s="70"/>
      <c r="G42" s="70"/>
      <c r="H42" s="70"/>
      <c r="I42" s="70"/>
    </row>
    <row r="43" spans="1:9" ht="14.25">
      <c r="A43" s="70" t="s">
        <v>93</v>
      </c>
      <c r="B43" s="70"/>
      <c r="C43" s="70"/>
      <c r="D43" s="70"/>
      <c r="E43" s="70"/>
      <c r="F43" s="70"/>
      <c r="G43" s="70"/>
      <c r="H43" s="70"/>
      <c r="I43" s="70"/>
    </row>
    <row r="44" spans="1:9" ht="14.25">
      <c r="A44" s="70" t="s">
        <v>94</v>
      </c>
      <c r="B44" s="70"/>
      <c r="C44" s="70"/>
      <c r="D44" s="70"/>
      <c r="E44" s="70"/>
      <c r="F44" s="70"/>
      <c r="G44" s="70"/>
      <c r="H44" s="70"/>
      <c r="I44" s="70"/>
    </row>
  </sheetData>
  <sheetProtection/>
  <mergeCells count="37">
    <mergeCell ref="A10:D10"/>
    <mergeCell ref="A11:D11"/>
    <mergeCell ref="A13:D13"/>
    <mergeCell ref="A16:D16"/>
    <mergeCell ref="A19:D19"/>
    <mergeCell ref="A20:D20"/>
    <mergeCell ref="A34:D34"/>
    <mergeCell ref="A36:D36"/>
    <mergeCell ref="A37:D37"/>
    <mergeCell ref="A39:D39"/>
    <mergeCell ref="A35:D35"/>
    <mergeCell ref="A33:D33"/>
    <mergeCell ref="A4:B4"/>
    <mergeCell ref="A5:D5"/>
    <mergeCell ref="A6:D6"/>
    <mergeCell ref="A7:D7"/>
    <mergeCell ref="A8:D8"/>
    <mergeCell ref="A2:H2"/>
    <mergeCell ref="A32:D32"/>
    <mergeCell ref="A12:D12"/>
    <mergeCell ref="A14:D14"/>
    <mergeCell ref="A31:D31"/>
    <mergeCell ref="A15:D15"/>
    <mergeCell ref="A18:D18"/>
    <mergeCell ref="A24:D24"/>
    <mergeCell ref="A25:D25"/>
    <mergeCell ref="A26:D26"/>
    <mergeCell ref="A38:D38"/>
    <mergeCell ref="A9:D9"/>
    <mergeCell ref="A28:D28"/>
    <mergeCell ref="A29:D29"/>
    <mergeCell ref="A22:D22"/>
    <mergeCell ref="A17:D17"/>
    <mergeCell ref="A21:D21"/>
    <mergeCell ref="A27:D27"/>
    <mergeCell ref="A23:D23"/>
    <mergeCell ref="A30:D30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140" workbookViewId="0" topLeftCell="A1">
      <selection activeCell="A30" sqref="A30:D30"/>
    </sheetView>
  </sheetViews>
  <sheetFormatPr defaultColWidth="9.140625" defaultRowHeight="15"/>
  <cols>
    <col min="4" max="4" width="23.140625" style="0" customWidth="1"/>
    <col min="5" max="5" width="4.57421875" style="0" bestFit="1" customWidth="1"/>
    <col min="6" max="6" width="7.8515625" style="0" bestFit="1" customWidth="1"/>
  </cols>
  <sheetData>
    <row r="2" spans="1:9" ht="18" customHeight="1">
      <c r="A2" s="127" t="s">
        <v>99</v>
      </c>
      <c r="B2" s="127"/>
      <c r="C2" s="127"/>
      <c r="D2" s="127"/>
      <c r="E2" s="127"/>
      <c r="F2" s="127"/>
      <c r="G2" s="127"/>
      <c r="H2" s="127"/>
      <c r="I2" s="1"/>
    </row>
    <row r="3" spans="1:9" ht="18" customHeight="1" thickBot="1">
      <c r="A3" s="1"/>
      <c r="B3" s="1"/>
      <c r="C3" s="1"/>
      <c r="D3" s="1"/>
      <c r="E3" s="1"/>
      <c r="F3" s="1"/>
      <c r="G3" s="1"/>
      <c r="H3" s="1"/>
      <c r="I3" s="2"/>
    </row>
    <row r="4" spans="1:9" ht="36.75" customHeight="1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  <c r="I4" s="2"/>
    </row>
    <row r="5" spans="1:9" ht="18" customHeight="1">
      <c r="A5" s="121" t="s">
        <v>48</v>
      </c>
      <c r="B5" s="122"/>
      <c r="C5" s="122"/>
      <c r="D5" s="123"/>
      <c r="E5" s="34" t="s">
        <v>7</v>
      </c>
      <c r="F5" s="15">
        <v>32</v>
      </c>
      <c r="G5" s="92"/>
      <c r="H5" s="16">
        <f>F5*G5</f>
        <v>0</v>
      </c>
      <c r="I5" s="2"/>
    </row>
    <row r="6" spans="1:9" ht="18" customHeight="1">
      <c r="A6" s="115" t="s">
        <v>49</v>
      </c>
      <c r="B6" s="116"/>
      <c r="C6" s="116"/>
      <c r="D6" s="117"/>
      <c r="E6" s="24" t="s">
        <v>7</v>
      </c>
      <c r="F6" s="18">
        <v>32</v>
      </c>
      <c r="G6" s="84"/>
      <c r="H6" s="19">
        <f aca="true" t="shared" si="0" ref="H6:H30">F6*G6</f>
        <v>0</v>
      </c>
      <c r="I6" s="2"/>
    </row>
    <row r="7" spans="1:9" ht="18" customHeight="1">
      <c r="A7" s="115" t="s">
        <v>13</v>
      </c>
      <c r="B7" s="116"/>
      <c r="C7" s="116"/>
      <c r="D7" s="117"/>
      <c r="E7" s="4" t="s">
        <v>11</v>
      </c>
      <c r="F7" s="20">
        <v>1</v>
      </c>
      <c r="G7" s="85"/>
      <c r="H7" s="19">
        <f t="shared" si="0"/>
        <v>0</v>
      </c>
      <c r="I7" s="2"/>
    </row>
    <row r="8" spans="1:9" ht="18" customHeight="1">
      <c r="A8" s="115" t="s">
        <v>24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  <c r="I8" s="2"/>
    </row>
    <row r="9" spans="1:9" ht="18" customHeight="1">
      <c r="A9" s="115" t="s">
        <v>74</v>
      </c>
      <c r="B9" s="116"/>
      <c r="C9" s="116"/>
      <c r="D9" s="117"/>
      <c r="E9" s="17" t="s">
        <v>7</v>
      </c>
      <c r="F9" s="18">
        <v>27</v>
      </c>
      <c r="G9" s="86"/>
      <c r="H9" s="19">
        <f t="shared" si="0"/>
        <v>0</v>
      </c>
      <c r="I9" s="2"/>
    </row>
    <row r="10" spans="1:9" ht="18" customHeight="1">
      <c r="A10" s="115" t="s">
        <v>75</v>
      </c>
      <c r="B10" s="116"/>
      <c r="C10" s="116"/>
      <c r="D10" s="117"/>
      <c r="E10" s="4" t="s">
        <v>7</v>
      </c>
      <c r="F10" s="21">
        <v>5</v>
      </c>
      <c r="G10" s="85"/>
      <c r="H10" s="19">
        <f t="shared" si="0"/>
        <v>0</v>
      </c>
      <c r="I10" s="2"/>
    </row>
    <row r="11" spans="1:9" ht="18" customHeight="1">
      <c r="A11" s="104" t="s">
        <v>61</v>
      </c>
      <c r="B11" s="105"/>
      <c r="C11" s="105"/>
      <c r="D11" s="106"/>
      <c r="E11" s="22" t="s">
        <v>7</v>
      </c>
      <c r="F11" s="20">
        <v>27</v>
      </c>
      <c r="G11" s="85"/>
      <c r="H11" s="19">
        <f t="shared" si="0"/>
        <v>0</v>
      </c>
      <c r="I11" s="2"/>
    </row>
    <row r="12" spans="1:9" s="58" customFormat="1" ht="18" customHeight="1">
      <c r="A12" s="104" t="s">
        <v>68</v>
      </c>
      <c r="B12" s="105"/>
      <c r="C12" s="105"/>
      <c r="D12" s="106"/>
      <c r="E12" s="22" t="s">
        <v>7</v>
      </c>
      <c r="F12" s="20">
        <v>5</v>
      </c>
      <c r="G12" s="85"/>
      <c r="H12" s="19">
        <f>F12*G12</f>
        <v>0</v>
      </c>
      <c r="I12" s="2"/>
    </row>
    <row r="13" spans="1:9" ht="18" customHeight="1">
      <c r="A13" s="115" t="s">
        <v>69</v>
      </c>
      <c r="B13" s="116"/>
      <c r="C13" s="116"/>
      <c r="D13" s="117"/>
      <c r="E13" s="4" t="s">
        <v>7</v>
      </c>
      <c r="F13" s="20">
        <v>27</v>
      </c>
      <c r="G13" s="85"/>
      <c r="H13" s="19">
        <f t="shared" si="0"/>
        <v>0</v>
      </c>
      <c r="I13" s="2"/>
    </row>
    <row r="14" spans="1:9" s="58" customFormat="1" ht="18" customHeight="1">
      <c r="A14" s="115" t="s">
        <v>70</v>
      </c>
      <c r="B14" s="116"/>
      <c r="C14" s="116"/>
      <c r="D14" s="117"/>
      <c r="E14" s="4" t="s">
        <v>7</v>
      </c>
      <c r="F14" s="20">
        <v>5</v>
      </c>
      <c r="G14" s="85"/>
      <c r="H14" s="19">
        <f>F14*G14</f>
        <v>0</v>
      </c>
      <c r="I14" s="2"/>
    </row>
    <row r="15" spans="1:9" ht="18" customHeight="1">
      <c r="A15" s="115" t="s">
        <v>1</v>
      </c>
      <c r="B15" s="116"/>
      <c r="C15" s="116"/>
      <c r="D15" s="117"/>
      <c r="E15" s="4" t="s">
        <v>7</v>
      </c>
      <c r="F15" s="20">
        <v>64</v>
      </c>
      <c r="G15" s="85"/>
      <c r="H15" s="19">
        <f t="shared" si="0"/>
        <v>0</v>
      </c>
      <c r="I15" s="2"/>
    </row>
    <row r="16" spans="1:9" ht="18" customHeight="1">
      <c r="A16" s="115" t="s">
        <v>19</v>
      </c>
      <c r="B16" s="116"/>
      <c r="C16" s="116"/>
      <c r="D16" s="117"/>
      <c r="E16" s="17" t="s">
        <v>7</v>
      </c>
      <c r="F16" s="18">
        <v>32</v>
      </c>
      <c r="G16" s="85"/>
      <c r="H16" s="19">
        <f t="shared" si="0"/>
        <v>0</v>
      </c>
      <c r="I16" s="2"/>
    </row>
    <row r="17" spans="1:9" s="67" customFormat="1" ht="18" customHeight="1">
      <c r="A17" s="115" t="s">
        <v>90</v>
      </c>
      <c r="B17" s="116"/>
      <c r="C17" s="116"/>
      <c r="D17" s="117"/>
      <c r="E17" s="17" t="s">
        <v>11</v>
      </c>
      <c r="F17" s="18">
        <v>1</v>
      </c>
      <c r="G17" s="85"/>
      <c r="H17" s="19">
        <f>F17*G17</f>
        <v>0</v>
      </c>
      <c r="I17" s="2"/>
    </row>
    <row r="18" spans="1:9" ht="18" customHeight="1">
      <c r="A18" s="115" t="s">
        <v>91</v>
      </c>
      <c r="B18" s="116"/>
      <c r="C18" s="116"/>
      <c r="D18" s="117"/>
      <c r="E18" s="17" t="s">
        <v>7</v>
      </c>
      <c r="F18" s="18">
        <v>32</v>
      </c>
      <c r="G18" s="86"/>
      <c r="H18" s="19">
        <f t="shared" si="0"/>
        <v>0</v>
      </c>
      <c r="I18" s="2"/>
    </row>
    <row r="19" spans="1:9" ht="18" customHeight="1">
      <c r="A19" s="115" t="s">
        <v>2</v>
      </c>
      <c r="B19" s="116"/>
      <c r="C19" s="116"/>
      <c r="D19" s="117"/>
      <c r="E19" s="4" t="s">
        <v>7</v>
      </c>
      <c r="F19" s="21">
        <v>32</v>
      </c>
      <c r="G19" s="87"/>
      <c r="H19" s="19">
        <f t="shared" si="0"/>
        <v>0</v>
      </c>
      <c r="I19" s="2"/>
    </row>
    <row r="20" spans="1:9" ht="18" customHeight="1">
      <c r="A20" s="104" t="s">
        <v>8</v>
      </c>
      <c r="B20" s="105"/>
      <c r="C20" s="105"/>
      <c r="D20" s="106"/>
      <c r="E20" s="4" t="s">
        <v>7</v>
      </c>
      <c r="F20" s="21">
        <v>32</v>
      </c>
      <c r="G20" s="87"/>
      <c r="H20" s="19">
        <f t="shared" si="0"/>
        <v>0</v>
      </c>
      <c r="I20" s="2"/>
    </row>
    <row r="21" spans="1:9" ht="18" customHeight="1">
      <c r="A21" s="104" t="s">
        <v>45</v>
      </c>
      <c r="B21" s="105"/>
      <c r="C21" s="105"/>
      <c r="D21" s="106"/>
      <c r="E21" s="4" t="s">
        <v>7</v>
      </c>
      <c r="F21" s="21">
        <v>32</v>
      </c>
      <c r="G21" s="87"/>
      <c r="H21" s="19">
        <f t="shared" si="0"/>
        <v>0</v>
      </c>
      <c r="I21" s="2"/>
    </row>
    <row r="22" spans="1:9" ht="18" customHeight="1">
      <c r="A22" s="104" t="s">
        <v>52</v>
      </c>
      <c r="B22" s="105"/>
      <c r="C22" s="105"/>
      <c r="D22" s="106"/>
      <c r="E22" s="23" t="s">
        <v>7</v>
      </c>
      <c r="F22" s="21">
        <v>27</v>
      </c>
      <c r="G22" s="85"/>
      <c r="H22" s="19">
        <f t="shared" si="0"/>
        <v>0</v>
      </c>
      <c r="I22" s="2"/>
    </row>
    <row r="23" spans="1:9" s="47" customFormat="1" ht="18" customHeight="1">
      <c r="A23" s="104" t="s">
        <v>53</v>
      </c>
      <c r="B23" s="105"/>
      <c r="C23" s="105"/>
      <c r="D23" s="106"/>
      <c r="E23" s="23" t="s">
        <v>7</v>
      </c>
      <c r="F23" s="21">
        <v>5</v>
      </c>
      <c r="G23" s="85"/>
      <c r="H23" s="19">
        <f>F23*G23</f>
        <v>0</v>
      </c>
      <c r="I23" s="2"/>
    </row>
    <row r="24" spans="1:9" ht="18" customHeight="1">
      <c r="A24" s="128" t="s">
        <v>15</v>
      </c>
      <c r="B24" s="129"/>
      <c r="C24" s="129"/>
      <c r="D24" s="130"/>
      <c r="E24" s="23" t="s">
        <v>7</v>
      </c>
      <c r="F24" s="20">
        <v>32</v>
      </c>
      <c r="G24" s="88"/>
      <c r="H24" s="19">
        <f t="shared" si="0"/>
        <v>0</v>
      </c>
      <c r="I24" s="2"/>
    </row>
    <row r="25" spans="1:9" ht="18" customHeight="1">
      <c r="A25" s="104" t="s">
        <v>3</v>
      </c>
      <c r="B25" s="105"/>
      <c r="C25" s="105"/>
      <c r="D25" s="106"/>
      <c r="E25" s="23" t="s">
        <v>42</v>
      </c>
      <c r="F25" s="18">
        <v>96</v>
      </c>
      <c r="G25" s="88"/>
      <c r="H25" s="19">
        <f t="shared" si="0"/>
        <v>0</v>
      </c>
      <c r="I25" s="2"/>
    </row>
    <row r="26" spans="1:8" ht="18" customHeight="1">
      <c r="A26" s="104" t="s">
        <v>112</v>
      </c>
      <c r="B26" s="105"/>
      <c r="C26" s="105"/>
      <c r="D26" s="106"/>
      <c r="E26" s="23" t="s">
        <v>7</v>
      </c>
      <c r="F26" s="18">
        <v>64</v>
      </c>
      <c r="G26" s="88"/>
      <c r="H26" s="19">
        <f t="shared" si="0"/>
        <v>0</v>
      </c>
    </row>
    <row r="27" spans="1:8" ht="18" customHeight="1">
      <c r="A27" s="104" t="s">
        <v>4</v>
      </c>
      <c r="B27" s="105"/>
      <c r="C27" s="105"/>
      <c r="D27" s="105"/>
      <c r="E27" s="24" t="s">
        <v>7</v>
      </c>
      <c r="F27" s="20">
        <v>64</v>
      </c>
      <c r="G27" s="89"/>
      <c r="H27" s="19">
        <f t="shared" si="0"/>
        <v>0</v>
      </c>
    </row>
    <row r="28" spans="1:9" ht="18" customHeight="1">
      <c r="A28" s="104" t="s">
        <v>12</v>
      </c>
      <c r="B28" s="105"/>
      <c r="C28" s="105"/>
      <c r="D28" s="105"/>
      <c r="E28" s="24" t="s">
        <v>11</v>
      </c>
      <c r="F28" s="20">
        <v>1</v>
      </c>
      <c r="G28" s="89"/>
      <c r="H28" s="19">
        <f t="shared" si="0"/>
        <v>0</v>
      </c>
      <c r="I28" s="2"/>
    </row>
    <row r="29" spans="1:9" s="81" customFormat="1" ht="18" customHeight="1">
      <c r="A29" s="113" t="s">
        <v>9</v>
      </c>
      <c r="B29" s="114"/>
      <c r="C29" s="114"/>
      <c r="D29" s="114"/>
      <c r="E29" s="95" t="s">
        <v>11</v>
      </c>
      <c r="F29" s="96">
        <v>1</v>
      </c>
      <c r="G29" s="90"/>
      <c r="H29" s="19">
        <f>F29*G29</f>
        <v>0</v>
      </c>
      <c r="I29" s="2"/>
    </row>
    <row r="30" spans="1:9" ht="18" customHeight="1" thickBot="1">
      <c r="A30" s="107" t="s">
        <v>118</v>
      </c>
      <c r="B30" s="108"/>
      <c r="C30" s="108"/>
      <c r="D30" s="108"/>
      <c r="E30" s="98" t="s">
        <v>11</v>
      </c>
      <c r="F30" s="97">
        <v>1</v>
      </c>
      <c r="G30" s="99"/>
      <c r="H30" s="19">
        <f t="shared" si="0"/>
        <v>0</v>
      </c>
      <c r="I30" s="2"/>
    </row>
    <row r="31" spans="1:9" ht="18" customHeight="1" thickBot="1">
      <c r="A31" s="50" t="s">
        <v>5</v>
      </c>
      <c r="B31" s="28"/>
      <c r="C31" s="29"/>
      <c r="D31" s="30"/>
      <c r="E31" s="31"/>
      <c r="F31" s="32"/>
      <c r="G31" s="33"/>
      <c r="H31" s="52">
        <f>SUM(H5:H30)</f>
        <v>0</v>
      </c>
      <c r="I31" s="2"/>
    </row>
    <row r="32" spans="1:8" ht="14.25">
      <c r="A32" s="131"/>
      <c r="B32" s="131"/>
      <c r="C32" s="131"/>
      <c r="D32" s="131"/>
      <c r="E32" s="5"/>
      <c r="F32" s="7"/>
      <c r="G32" s="6"/>
      <c r="H32" s="6"/>
    </row>
    <row r="33" spans="1:9" ht="14.25">
      <c r="A33" s="131"/>
      <c r="B33" s="131"/>
      <c r="C33" s="131"/>
      <c r="D33" s="131"/>
      <c r="E33" s="5"/>
      <c r="F33" s="7"/>
      <c r="G33" s="6"/>
      <c r="H33" s="6"/>
      <c r="I33" s="2"/>
    </row>
    <row r="34" spans="1:9" ht="14.25">
      <c r="A34" s="72" t="s">
        <v>92</v>
      </c>
      <c r="B34" s="72"/>
      <c r="C34" s="72"/>
      <c r="D34" s="72"/>
      <c r="E34" s="73"/>
      <c r="F34" s="74"/>
      <c r="G34" s="6"/>
      <c r="H34" s="6"/>
      <c r="I34" s="2"/>
    </row>
    <row r="35" spans="1:9" ht="14.25">
      <c r="A35" s="72" t="s">
        <v>93</v>
      </c>
      <c r="B35" s="72"/>
      <c r="C35" s="72"/>
      <c r="D35" s="72"/>
      <c r="E35" s="73"/>
      <c r="F35" s="74"/>
      <c r="G35" s="6"/>
      <c r="H35" s="6"/>
      <c r="I35" s="2"/>
    </row>
    <row r="36" spans="1:9" ht="14.25">
      <c r="A36" s="72" t="s">
        <v>94</v>
      </c>
      <c r="B36" s="72"/>
      <c r="C36" s="72"/>
      <c r="D36" s="72"/>
      <c r="E36" s="73"/>
      <c r="F36" s="75"/>
      <c r="G36" s="3"/>
      <c r="H36" s="6"/>
      <c r="I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6" ht="14.25">
      <c r="A41" s="2"/>
      <c r="B41" s="2"/>
      <c r="C41" s="2"/>
      <c r="D41" s="2"/>
      <c r="E41" s="2"/>
      <c r="F41" s="2"/>
    </row>
    <row r="42" spans="1:6" ht="14.25">
      <c r="A42" s="2"/>
      <c r="B42" s="2"/>
      <c r="C42" s="2"/>
      <c r="D42" s="2"/>
      <c r="E42" s="2"/>
      <c r="F42" s="2"/>
    </row>
    <row r="43" spans="1:6" ht="14.25">
      <c r="A43" s="2"/>
      <c r="B43" s="2"/>
      <c r="C43" s="2"/>
      <c r="D43" s="2"/>
      <c r="E43" s="2"/>
      <c r="F43" s="2"/>
    </row>
    <row r="44" spans="1:6" ht="14.25">
      <c r="A44" s="2"/>
      <c r="B44" s="2"/>
      <c r="C44" s="2"/>
      <c r="D44" s="2"/>
      <c r="E44" s="2"/>
      <c r="F44" s="2"/>
    </row>
    <row r="45" spans="1:6" ht="14.25">
      <c r="A45" s="2"/>
      <c r="B45" s="2"/>
      <c r="C45" s="2"/>
      <c r="D45" s="2"/>
      <c r="E45" s="2"/>
      <c r="F45" s="2"/>
    </row>
    <row r="46" spans="1:6" ht="14.25">
      <c r="A46" s="2"/>
      <c r="B46" s="2"/>
      <c r="C46" s="2"/>
      <c r="D46" s="2"/>
      <c r="E46" s="2"/>
      <c r="F46" s="2"/>
    </row>
    <row r="47" spans="1:6" ht="14.25">
      <c r="A47" s="2"/>
      <c r="B47" s="2"/>
      <c r="C47" s="2"/>
      <c r="D47" s="2"/>
      <c r="E47" s="2"/>
      <c r="F47" s="2"/>
    </row>
    <row r="48" spans="1:6" ht="14.25">
      <c r="A48" s="2"/>
      <c r="B48" s="2"/>
      <c r="C48" s="2"/>
      <c r="D48" s="2"/>
      <c r="E48" s="2"/>
      <c r="F48" s="2"/>
    </row>
    <row r="49" spans="1:6" ht="14.25">
      <c r="A49" s="2"/>
      <c r="B49" s="2"/>
      <c r="C49" s="2"/>
      <c r="D49" s="2"/>
      <c r="E49" s="2"/>
      <c r="F49" s="2"/>
    </row>
    <row r="50" spans="1:5" ht="14.25">
      <c r="A50" s="2"/>
      <c r="B50" s="2"/>
      <c r="C50" s="2"/>
      <c r="D50" s="2"/>
      <c r="E50" s="2"/>
    </row>
    <row r="51" spans="1:5" ht="14.25">
      <c r="A51" s="2"/>
      <c r="B51" s="2"/>
      <c r="C51" s="2"/>
      <c r="D51" s="2"/>
      <c r="E51" s="2"/>
    </row>
    <row r="52" spans="1:5" ht="14.25">
      <c r="A52" s="2"/>
      <c r="B52" s="2"/>
      <c r="C52" s="2"/>
      <c r="D52" s="2"/>
      <c r="E52" s="2"/>
    </row>
    <row r="53" spans="1:5" ht="14.25">
      <c r="A53" s="2"/>
      <c r="B53" s="2"/>
      <c r="C53" s="2"/>
      <c r="D53" s="2"/>
      <c r="E53" s="2"/>
    </row>
    <row r="54" spans="1:5" ht="14.25">
      <c r="A54" s="2"/>
      <c r="B54" s="2"/>
      <c r="C54" s="2"/>
      <c r="D54" s="2"/>
      <c r="E54" s="2"/>
    </row>
  </sheetData>
  <sheetProtection/>
  <mergeCells count="30">
    <mergeCell ref="A17:D17"/>
    <mergeCell ref="A25:D25"/>
    <mergeCell ref="A10:D10"/>
    <mergeCell ref="A11:D11"/>
    <mergeCell ref="A13:D13"/>
    <mergeCell ref="A15:D15"/>
    <mergeCell ref="A22:D22"/>
    <mergeCell ref="A23:D23"/>
    <mergeCell ref="A12:D12"/>
    <mergeCell ref="A14:D14"/>
    <mergeCell ref="A30:D30"/>
    <mergeCell ref="A16:D16"/>
    <mergeCell ref="A4:B4"/>
    <mergeCell ref="A5:D5"/>
    <mergeCell ref="A6:D6"/>
    <mergeCell ref="A7:D7"/>
    <mergeCell ref="A8:D8"/>
    <mergeCell ref="A26:D26"/>
    <mergeCell ref="A9:D9"/>
    <mergeCell ref="A24:D24"/>
    <mergeCell ref="A29:D29"/>
    <mergeCell ref="A27:D27"/>
    <mergeCell ref="A2:H2"/>
    <mergeCell ref="A32:D32"/>
    <mergeCell ref="A33:D33"/>
    <mergeCell ref="A18:D18"/>
    <mergeCell ref="A19:D19"/>
    <mergeCell ref="A20:D20"/>
    <mergeCell ref="A21:D21"/>
    <mergeCell ref="A28:D2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30" sqref="A30:D30"/>
    </sheetView>
  </sheetViews>
  <sheetFormatPr defaultColWidth="8.57421875" defaultRowHeight="15"/>
  <cols>
    <col min="1" max="3" width="8.57421875" style="8" customWidth="1"/>
    <col min="4" max="4" width="27.00390625" style="8" customWidth="1"/>
    <col min="5" max="5" width="4.57421875" style="8" bestFit="1" customWidth="1"/>
    <col min="6" max="6" width="7.8515625" style="8" bestFit="1" customWidth="1"/>
    <col min="7" max="7" width="8.57421875" style="8" customWidth="1"/>
    <col min="8" max="8" width="9.8515625" style="8" bestFit="1" customWidth="1"/>
    <col min="9" max="16384" width="8.57421875" style="8" customWidth="1"/>
  </cols>
  <sheetData>
    <row r="2" spans="1:8" ht="18">
      <c r="A2" s="118" t="s">
        <v>101</v>
      </c>
      <c r="B2" s="118"/>
      <c r="C2" s="118"/>
      <c r="D2" s="118"/>
      <c r="E2" s="118"/>
      <c r="F2" s="118"/>
      <c r="G2" s="118"/>
      <c r="H2" s="118"/>
    </row>
    <row r="3" ht="15.75" customHeight="1" thickBot="1"/>
    <row r="4" spans="1:8" ht="39" customHeight="1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8" customHeight="1">
      <c r="A5" s="121" t="s">
        <v>76</v>
      </c>
      <c r="B5" s="122"/>
      <c r="C5" s="122"/>
      <c r="D5" s="123"/>
      <c r="E5" s="61" t="s">
        <v>7</v>
      </c>
      <c r="F5" s="15">
        <v>12</v>
      </c>
      <c r="G5" s="91"/>
      <c r="H5" s="16">
        <f>F5*G5</f>
        <v>0</v>
      </c>
    </row>
    <row r="6" spans="1:8" s="57" customFormat="1" ht="18" customHeight="1">
      <c r="A6" s="115" t="s">
        <v>49</v>
      </c>
      <c r="B6" s="116"/>
      <c r="C6" s="116"/>
      <c r="D6" s="117"/>
      <c r="E6" s="60" t="s">
        <v>7</v>
      </c>
      <c r="F6" s="18">
        <v>12</v>
      </c>
      <c r="G6" s="86"/>
      <c r="H6" s="54">
        <f>F6*G6</f>
        <v>0</v>
      </c>
    </row>
    <row r="7" spans="1:8" ht="18" customHeight="1">
      <c r="A7" s="115" t="s">
        <v>13</v>
      </c>
      <c r="B7" s="116"/>
      <c r="C7" s="116"/>
      <c r="D7" s="117"/>
      <c r="E7" s="4" t="s">
        <v>11</v>
      </c>
      <c r="F7" s="20">
        <v>1</v>
      </c>
      <c r="G7" s="85"/>
      <c r="H7" s="19">
        <f aca="true" t="shared" si="0" ref="H7:H30">F7*G7</f>
        <v>0</v>
      </c>
    </row>
    <row r="8" spans="1:8" ht="18" customHeight="1">
      <c r="A8" s="115" t="s">
        <v>24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</row>
    <row r="9" spans="1:8" ht="18" customHeight="1">
      <c r="A9" s="115" t="s">
        <v>60</v>
      </c>
      <c r="B9" s="116"/>
      <c r="C9" s="116"/>
      <c r="D9" s="117"/>
      <c r="E9" s="17" t="s">
        <v>7</v>
      </c>
      <c r="F9" s="18">
        <v>12</v>
      </c>
      <c r="G9" s="86"/>
      <c r="H9" s="19">
        <f t="shared" si="0"/>
        <v>0</v>
      </c>
    </row>
    <row r="10" spans="1:8" ht="18" customHeight="1">
      <c r="A10" s="115" t="s">
        <v>23</v>
      </c>
      <c r="B10" s="116"/>
      <c r="C10" s="116"/>
      <c r="D10" s="117"/>
      <c r="E10" s="4" t="s">
        <v>7</v>
      </c>
      <c r="F10" s="21">
        <v>12</v>
      </c>
      <c r="G10" s="85"/>
      <c r="H10" s="19">
        <f t="shared" si="0"/>
        <v>0</v>
      </c>
    </row>
    <row r="11" spans="1:8" ht="18" customHeight="1">
      <c r="A11" s="104" t="s">
        <v>62</v>
      </c>
      <c r="B11" s="105"/>
      <c r="C11" s="105"/>
      <c r="D11" s="106"/>
      <c r="E11" s="22" t="s">
        <v>7</v>
      </c>
      <c r="F11" s="20">
        <v>12</v>
      </c>
      <c r="G11" s="85"/>
      <c r="H11" s="19">
        <f t="shared" si="0"/>
        <v>0</v>
      </c>
    </row>
    <row r="12" spans="1:8" ht="18" customHeight="1">
      <c r="A12" s="115" t="s">
        <v>18</v>
      </c>
      <c r="B12" s="116"/>
      <c r="C12" s="116"/>
      <c r="D12" s="117"/>
      <c r="E12" s="4" t="s">
        <v>7</v>
      </c>
      <c r="F12" s="20">
        <v>12</v>
      </c>
      <c r="G12" s="85"/>
      <c r="H12" s="19">
        <f t="shared" si="0"/>
        <v>0</v>
      </c>
    </row>
    <row r="13" spans="1:8" ht="18" customHeight="1">
      <c r="A13" s="115" t="s">
        <v>1</v>
      </c>
      <c r="B13" s="116"/>
      <c r="C13" s="116"/>
      <c r="D13" s="117"/>
      <c r="E13" s="4" t="s">
        <v>7</v>
      </c>
      <c r="F13" s="20">
        <v>24</v>
      </c>
      <c r="G13" s="85"/>
      <c r="H13" s="19">
        <f t="shared" si="0"/>
        <v>0</v>
      </c>
    </row>
    <row r="14" spans="1:8" ht="18" customHeight="1">
      <c r="A14" s="115" t="s">
        <v>27</v>
      </c>
      <c r="B14" s="116"/>
      <c r="C14" s="116"/>
      <c r="D14" s="117"/>
      <c r="E14" s="17" t="s">
        <v>7</v>
      </c>
      <c r="F14" s="18">
        <v>12</v>
      </c>
      <c r="G14" s="85"/>
      <c r="H14" s="19">
        <f t="shared" si="0"/>
        <v>0</v>
      </c>
    </row>
    <row r="15" spans="1:8" s="46" customFormat="1" ht="18" customHeight="1">
      <c r="A15" s="115" t="s">
        <v>14</v>
      </c>
      <c r="B15" s="116"/>
      <c r="C15" s="116"/>
      <c r="D15" s="117"/>
      <c r="E15" s="17" t="s">
        <v>11</v>
      </c>
      <c r="F15" s="18">
        <v>1</v>
      </c>
      <c r="G15" s="85"/>
      <c r="H15" s="19">
        <f>F15*G15</f>
        <v>0</v>
      </c>
    </row>
    <row r="16" spans="1:8" s="68" customFormat="1" ht="18" customHeight="1">
      <c r="A16" s="115" t="s">
        <v>90</v>
      </c>
      <c r="B16" s="116"/>
      <c r="C16" s="116"/>
      <c r="D16" s="117"/>
      <c r="E16" s="17" t="s">
        <v>11</v>
      </c>
      <c r="F16" s="18">
        <v>1</v>
      </c>
      <c r="G16" s="85"/>
      <c r="H16" s="19">
        <f>F16*G16</f>
        <v>0</v>
      </c>
    </row>
    <row r="17" spans="1:8" ht="18" customHeight="1">
      <c r="A17" s="115" t="s">
        <v>10</v>
      </c>
      <c r="B17" s="116"/>
      <c r="C17" s="116"/>
      <c r="D17" s="117"/>
      <c r="E17" s="17" t="s">
        <v>7</v>
      </c>
      <c r="F17" s="18">
        <v>12</v>
      </c>
      <c r="G17" s="86"/>
      <c r="H17" s="19">
        <f t="shared" si="0"/>
        <v>0</v>
      </c>
    </row>
    <row r="18" spans="1:8" ht="18" customHeight="1">
      <c r="A18" s="115" t="s">
        <v>2</v>
      </c>
      <c r="B18" s="116"/>
      <c r="C18" s="116"/>
      <c r="D18" s="117"/>
      <c r="E18" s="4" t="s">
        <v>7</v>
      </c>
      <c r="F18" s="21">
        <v>12</v>
      </c>
      <c r="G18" s="87"/>
      <c r="H18" s="19">
        <f t="shared" si="0"/>
        <v>0</v>
      </c>
    </row>
    <row r="19" spans="1:8" ht="18" customHeight="1">
      <c r="A19" s="104" t="s">
        <v>21</v>
      </c>
      <c r="B19" s="105"/>
      <c r="C19" s="105"/>
      <c r="D19" s="106"/>
      <c r="E19" s="4" t="s">
        <v>7</v>
      </c>
      <c r="F19" s="21">
        <v>12</v>
      </c>
      <c r="G19" s="87"/>
      <c r="H19" s="19">
        <f t="shared" si="0"/>
        <v>0</v>
      </c>
    </row>
    <row r="20" spans="1:8" ht="18" customHeight="1">
      <c r="A20" s="104" t="s">
        <v>45</v>
      </c>
      <c r="B20" s="105"/>
      <c r="C20" s="105"/>
      <c r="D20" s="106"/>
      <c r="E20" s="4" t="s">
        <v>7</v>
      </c>
      <c r="F20" s="21">
        <v>12</v>
      </c>
      <c r="G20" s="87"/>
      <c r="H20" s="19">
        <f t="shared" si="0"/>
        <v>0</v>
      </c>
    </row>
    <row r="21" spans="1:8" ht="18" customHeight="1">
      <c r="A21" s="104" t="s">
        <v>65</v>
      </c>
      <c r="B21" s="111"/>
      <c r="C21" s="111"/>
      <c r="D21" s="112"/>
      <c r="E21" s="23" t="s">
        <v>7</v>
      </c>
      <c r="F21" s="21">
        <v>12</v>
      </c>
      <c r="G21" s="85"/>
      <c r="H21" s="19">
        <f t="shared" si="0"/>
        <v>0</v>
      </c>
    </row>
    <row r="22" spans="1:8" ht="18" customHeight="1">
      <c r="A22" s="104" t="s">
        <v>77</v>
      </c>
      <c r="B22" s="105"/>
      <c r="C22" s="105"/>
      <c r="D22" s="106"/>
      <c r="E22" s="23" t="s">
        <v>7</v>
      </c>
      <c r="F22" s="21">
        <v>11</v>
      </c>
      <c r="G22" s="85"/>
      <c r="H22" s="19">
        <f>F22*G22</f>
        <v>0</v>
      </c>
    </row>
    <row r="23" spans="1:8" s="46" customFormat="1" ht="18" customHeight="1">
      <c r="A23" s="104" t="s">
        <v>78</v>
      </c>
      <c r="B23" s="105"/>
      <c r="C23" s="105"/>
      <c r="D23" s="106"/>
      <c r="E23" s="23" t="s">
        <v>7</v>
      </c>
      <c r="F23" s="21">
        <v>1</v>
      </c>
      <c r="G23" s="85"/>
      <c r="H23" s="19">
        <f>F23*G23</f>
        <v>0</v>
      </c>
    </row>
    <row r="24" spans="1:8" ht="18" customHeight="1">
      <c r="A24" s="128" t="s">
        <v>15</v>
      </c>
      <c r="B24" s="129"/>
      <c r="C24" s="129"/>
      <c r="D24" s="130"/>
      <c r="E24" s="23" t="s">
        <v>7</v>
      </c>
      <c r="F24" s="20">
        <v>12</v>
      </c>
      <c r="G24" s="88"/>
      <c r="H24" s="19">
        <f t="shared" si="0"/>
        <v>0</v>
      </c>
    </row>
    <row r="25" spans="1:8" ht="18" customHeight="1">
      <c r="A25" s="104" t="s">
        <v>3</v>
      </c>
      <c r="B25" s="105"/>
      <c r="C25" s="105"/>
      <c r="D25" s="106"/>
      <c r="E25" s="23" t="s">
        <v>42</v>
      </c>
      <c r="F25" s="18">
        <v>36</v>
      </c>
      <c r="G25" s="88"/>
      <c r="H25" s="19">
        <f t="shared" si="0"/>
        <v>0</v>
      </c>
    </row>
    <row r="26" spans="1:8" ht="18" customHeight="1">
      <c r="A26" s="104" t="s">
        <v>113</v>
      </c>
      <c r="B26" s="105"/>
      <c r="C26" s="105"/>
      <c r="D26" s="106"/>
      <c r="E26" s="23" t="s">
        <v>7</v>
      </c>
      <c r="F26" s="18">
        <v>24</v>
      </c>
      <c r="G26" s="88"/>
      <c r="H26" s="19">
        <f t="shared" si="0"/>
        <v>0</v>
      </c>
    </row>
    <row r="27" spans="1:8" ht="18" customHeight="1">
      <c r="A27" s="104" t="s">
        <v>4</v>
      </c>
      <c r="B27" s="105"/>
      <c r="C27" s="105"/>
      <c r="D27" s="105"/>
      <c r="E27" s="24" t="s">
        <v>7</v>
      </c>
      <c r="F27" s="20">
        <v>24</v>
      </c>
      <c r="G27" s="89"/>
      <c r="H27" s="19">
        <f t="shared" si="0"/>
        <v>0</v>
      </c>
    </row>
    <row r="28" spans="1:8" ht="18" customHeight="1">
      <c r="A28" s="104" t="s">
        <v>12</v>
      </c>
      <c r="B28" s="105"/>
      <c r="C28" s="105"/>
      <c r="D28" s="105"/>
      <c r="E28" s="24" t="s">
        <v>11</v>
      </c>
      <c r="F28" s="20">
        <v>1</v>
      </c>
      <c r="G28" s="89"/>
      <c r="H28" s="19">
        <f t="shared" si="0"/>
        <v>0</v>
      </c>
    </row>
    <row r="29" spans="1:8" s="69" customFormat="1" ht="18" customHeight="1">
      <c r="A29" s="113" t="s">
        <v>9</v>
      </c>
      <c r="B29" s="114"/>
      <c r="C29" s="114"/>
      <c r="D29" s="114"/>
      <c r="E29" s="95" t="s">
        <v>11</v>
      </c>
      <c r="F29" s="96">
        <v>1</v>
      </c>
      <c r="G29" s="90"/>
      <c r="H29" s="19">
        <f>F29*G29</f>
        <v>0</v>
      </c>
    </row>
    <row r="30" spans="1:8" ht="18" customHeight="1" thickBot="1">
      <c r="A30" s="107" t="s">
        <v>118</v>
      </c>
      <c r="B30" s="108"/>
      <c r="C30" s="108"/>
      <c r="D30" s="108"/>
      <c r="E30" s="98" t="s">
        <v>11</v>
      </c>
      <c r="F30" s="97">
        <v>1</v>
      </c>
      <c r="G30" s="99"/>
      <c r="H30" s="19">
        <f t="shared" si="0"/>
        <v>0</v>
      </c>
    </row>
    <row r="31" spans="1:8" ht="18" customHeight="1" thickBot="1">
      <c r="A31" s="27" t="s">
        <v>5</v>
      </c>
      <c r="B31" s="28"/>
      <c r="C31" s="29"/>
      <c r="D31" s="30"/>
      <c r="E31" s="31"/>
      <c r="F31" s="32"/>
      <c r="G31" s="33"/>
      <c r="H31" s="52">
        <f>SUM(H5:H30)</f>
        <v>0</v>
      </c>
    </row>
    <row r="33" spans="1:8" ht="14.25">
      <c r="A33" s="69" t="s">
        <v>92</v>
      </c>
      <c r="B33" s="69"/>
      <c r="C33" s="69"/>
      <c r="D33" s="69"/>
      <c r="E33" s="69"/>
      <c r="F33" s="69"/>
      <c r="G33" s="69"/>
      <c r="H33" s="69"/>
    </row>
    <row r="34" spans="1:8" ht="14.25">
      <c r="A34" s="69" t="s">
        <v>93</v>
      </c>
      <c r="B34" s="69"/>
      <c r="C34" s="69"/>
      <c r="D34" s="69"/>
      <c r="E34" s="69"/>
      <c r="F34" s="69"/>
      <c r="G34" s="69"/>
      <c r="H34" s="69"/>
    </row>
    <row r="35" spans="1:8" ht="14.25">
      <c r="A35" s="69" t="s">
        <v>94</v>
      </c>
      <c r="B35" s="69"/>
      <c r="C35" s="69"/>
      <c r="D35" s="69"/>
      <c r="E35" s="69"/>
      <c r="F35" s="69"/>
      <c r="G35" s="69"/>
      <c r="H35" s="69"/>
    </row>
  </sheetData>
  <sheetProtection/>
  <mergeCells count="28">
    <mergeCell ref="A2:H2"/>
    <mergeCell ref="A4:B4"/>
    <mergeCell ref="A5:D5"/>
    <mergeCell ref="A7:D7"/>
    <mergeCell ref="A6:D6"/>
    <mergeCell ref="A29:D29"/>
    <mergeCell ref="A23:D23"/>
    <mergeCell ref="A15:D15"/>
    <mergeCell ref="A19:D19"/>
    <mergeCell ref="A20:D20"/>
    <mergeCell ref="A12:D12"/>
    <mergeCell ref="A13:D13"/>
    <mergeCell ref="A14:D14"/>
    <mergeCell ref="A22:D22"/>
    <mergeCell ref="A17:D17"/>
    <mergeCell ref="A18:D18"/>
    <mergeCell ref="A21:D21"/>
    <mergeCell ref="A16:D16"/>
    <mergeCell ref="A30:D30"/>
    <mergeCell ref="A8:D8"/>
    <mergeCell ref="A25:D25"/>
    <mergeCell ref="A26:D26"/>
    <mergeCell ref="A27:D27"/>
    <mergeCell ref="A28:D28"/>
    <mergeCell ref="A24:D24"/>
    <mergeCell ref="A9:D9"/>
    <mergeCell ref="A10:D10"/>
    <mergeCell ref="A11:D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4">
      <selection activeCell="A2" sqref="A2:H40"/>
    </sheetView>
  </sheetViews>
  <sheetFormatPr defaultColWidth="8.57421875" defaultRowHeight="15"/>
  <cols>
    <col min="1" max="3" width="8.57421875" style="8" customWidth="1"/>
    <col min="4" max="4" width="27.00390625" style="8" customWidth="1"/>
    <col min="5" max="5" width="4.57421875" style="8" bestFit="1" customWidth="1"/>
    <col min="6" max="6" width="7.8515625" style="8" bestFit="1" customWidth="1"/>
    <col min="7" max="7" width="8.57421875" style="8" customWidth="1"/>
    <col min="8" max="8" width="9.00390625" style="8" bestFit="1" customWidth="1"/>
    <col min="9" max="16384" width="8.57421875" style="8" customWidth="1"/>
  </cols>
  <sheetData>
    <row r="2" spans="1:8" ht="18" customHeight="1">
      <c r="A2" s="118" t="s">
        <v>119</v>
      </c>
      <c r="B2" s="118"/>
      <c r="C2" s="118"/>
      <c r="D2" s="118"/>
      <c r="E2" s="118"/>
      <c r="F2" s="118"/>
      <c r="G2" s="118"/>
      <c r="H2" s="118"/>
    </row>
    <row r="3" ht="18" customHeight="1" thickBot="1"/>
    <row r="4" spans="1:8" ht="42" customHeight="1" thickBot="1">
      <c r="A4" s="119" t="s">
        <v>16</v>
      </c>
      <c r="B4" s="120"/>
      <c r="C4" s="9"/>
      <c r="D4" s="10"/>
      <c r="E4" s="11" t="s">
        <v>0</v>
      </c>
      <c r="F4" s="80" t="s">
        <v>6</v>
      </c>
      <c r="G4" s="82" t="s">
        <v>116</v>
      </c>
      <c r="H4" s="83" t="s">
        <v>117</v>
      </c>
    </row>
    <row r="5" spans="1:8" ht="18" customHeight="1">
      <c r="A5" s="121" t="s">
        <v>79</v>
      </c>
      <c r="B5" s="122"/>
      <c r="C5" s="122"/>
      <c r="D5" s="123"/>
      <c r="E5" s="34" t="s">
        <v>7</v>
      </c>
      <c r="F5" s="36">
        <v>14</v>
      </c>
      <c r="G5" s="93"/>
      <c r="H5" s="35">
        <f>F5*G5</f>
        <v>0</v>
      </c>
    </row>
    <row r="6" spans="1:8" ht="18" customHeight="1">
      <c r="A6" s="115" t="s">
        <v>49</v>
      </c>
      <c r="B6" s="116"/>
      <c r="C6" s="116"/>
      <c r="D6" s="117"/>
      <c r="E6" s="24" t="s">
        <v>7</v>
      </c>
      <c r="F6" s="20">
        <v>14</v>
      </c>
      <c r="G6" s="94"/>
      <c r="H6" s="19">
        <f aca="true" t="shared" si="0" ref="H6:H34">F6*G6</f>
        <v>0</v>
      </c>
    </row>
    <row r="7" spans="1:8" ht="18" customHeight="1">
      <c r="A7" s="115" t="s">
        <v>13</v>
      </c>
      <c r="B7" s="116"/>
      <c r="C7" s="116"/>
      <c r="D7" s="117"/>
      <c r="E7" s="4" t="s">
        <v>11</v>
      </c>
      <c r="F7" s="20">
        <v>1</v>
      </c>
      <c r="G7" s="85"/>
      <c r="H7" s="19">
        <f t="shared" si="0"/>
        <v>0</v>
      </c>
    </row>
    <row r="8" spans="1:8" ht="18" customHeight="1">
      <c r="A8" s="115" t="s">
        <v>24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</row>
    <row r="9" spans="1:8" ht="18" customHeight="1">
      <c r="A9" s="115" t="s">
        <v>54</v>
      </c>
      <c r="B9" s="116"/>
      <c r="C9" s="116"/>
      <c r="D9" s="117"/>
      <c r="E9" s="4" t="s">
        <v>7</v>
      </c>
      <c r="F9" s="21">
        <v>14</v>
      </c>
      <c r="G9" s="85"/>
      <c r="H9" s="19">
        <f t="shared" si="0"/>
        <v>0</v>
      </c>
    </row>
    <row r="10" spans="1:8" ht="18" customHeight="1">
      <c r="A10" s="104" t="s">
        <v>63</v>
      </c>
      <c r="B10" s="105"/>
      <c r="C10" s="105"/>
      <c r="D10" s="106"/>
      <c r="E10" s="22" t="s">
        <v>7</v>
      </c>
      <c r="F10" s="20">
        <v>14</v>
      </c>
      <c r="G10" s="85"/>
      <c r="H10" s="19">
        <f t="shared" si="0"/>
        <v>0</v>
      </c>
    </row>
    <row r="11" spans="1:8" ht="18" customHeight="1">
      <c r="A11" s="115" t="s">
        <v>56</v>
      </c>
      <c r="B11" s="116"/>
      <c r="C11" s="116"/>
      <c r="D11" s="117"/>
      <c r="E11" s="4" t="s">
        <v>7</v>
      </c>
      <c r="F11" s="20">
        <v>14</v>
      </c>
      <c r="G11" s="85"/>
      <c r="H11" s="19">
        <f t="shared" si="0"/>
        <v>0</v>
      </c>
    </row>
    <row r="12" spans="1:8" ht="18" customHeight="1">
      <c r="A12" s="115" t="s">
        <v>1</v>
      </c>
      <c r="B12" s="116"/>
      <c r="C12" s="116"/>
      <c r="D12" s="117"/>
      <c r="E12" s="4" t="s">
        <v>7</v>
      </c>
      <c r="F12" s="20">
        <v>28</v>
      </c>
      <c r="G12" s="85"/>
      <c r="H12" s="19">
        <f t="shared" si="0"/>
        <v>0</v>
      </c>
    </row>
    <row r="13" spans="1:8" ht="18" customHeight="1">
      <c r="A13" s="115" t="s">
        <v>28</v>
      </c>
      <c r="B13" s="116"/>
      <c r="C13" s="116"/>
      <c r="D13" s="117"/>
      <c r="E13" s="17" t="s">
        <v>7</v>
      </c>
      <c r="F13" s="18">
        <v>14</v>
      </c>
      <c r="G13" s="85"/>
      <c r="H13" s="19">
        <f t="shared" si="0"/>
        <v>0</v>
      </c>
    </row>
    <row r="14" spans="1:8" ht="18" customHeight="1">
      <c r="A14" s="115" t="s">
        <v>81</v>
      </c>
      <c r="B14" s="116"/>
      <c r="C14" s="116"/>
      <c r="D14" s="117"/>
      <c r="E14" s="17" t="s">
        <v>7</v>
      </c>
      <c r="F14" s="18">
        <v>14</v>
      </c>
      <c r="G14" s="85"/>
      <c r="H14" s="19">
        <f>F14*G14</f>
        <v>0</v>
      </c>
    </row>
    <row r="15" spans="1:8" ht="18" customHeight="1">
      <c r="A15" s="115" t="s">
        <v>82</v>
      </c>
      <c r="B15" s="116"/>
      <c r="C15" s="116"/>
      <c r="D15" s="117"/>
      <c r="E15" s="17" t="s">
        <v>7</v>
      </c>
      <c r="F15" s="18">
        <v>14</v>
      </c>
      <c r="G15" s="85"/>
      <c r="H15" s="19">
        <f>F15*G15</f>
        <v>0</v>
      </c>
    </row>
    <row r="16" spans="1:8" s="59" customFormat="1" ht="18" customHeight="1">
      <c r="A16" s="115" t="s">
        <v>14</v>
      </c>
      <c r="B16" s="116"/>
      <c r="C16" s="116"/>
      <c r="D16" s="117"/>
      <c r="E16" s="17" t="s">
        <v>11</v>
      </c>
      <c r="F16" s="18">
        <v>1</v>
      </c>
      <c r="G16" s="85"/>
      <c r="H16" s="19">
        <f>F16*G16</f>
        <v>0</v>
      </c>
    </row>
    <row r="17" spans="1:8" s="68" customFormat="1" ht="18" customHeight="1">
      <c r="A17" s="115" t="s">
        <v>90</v>
      </c>
      <c r="B17" s="116"/>
      <c r="C17" s="116"/>
      <c r="D17" s="117"/>
      <c r="E17" s="17" t="s">
        <v>11</v>
      </c>
      <c r="F17" s="18">
        <v>1</v>
      </c>
      <c r="G17" s="85"/>
      <c r="H17" s="19">
        <f>F17*G17</f>
        <v>0</v>
      </c>
    </row>
    <row r="18" spans="1:8" ht="18" customHeight="1">
      <c r="A18" s="115" t="s">
        <v>10</v>
      </c>
      <c r="B18" s="116"/>
      <c r="C18" s="116"/>
      <c r="D18" s="117"/>
      <c r="E18" s="17" t="s">
        <v>7</v>
      </c>
      <c r="F18" s="18">
        <v>14</v>
      </c>
      <c r="G18" s="86"/>
      <c r="H18" s="19">
        <f t="shared" si="0"/>
        <v>0</v>
      </c>
    </row>
    <row r="19" spans="1:8" ht="18" customHeight="1">
      <c r="A19" s="115" t="s">
        <v>29</v>
      </c>
      <c r="B19" s="116"/>
      <c r="C19" s="116"/>
      <c r="D19" s="117"/>
      <c r="E19" s="4" t="s">
        <v>7</v>
      </c>
      <c r="F19" s="21">
        <v>14</v>
      </c>
      <c r="G19" s="87"/>
      <c r="H19" s="19">
        <f t="shared" si="0"/>
        <v>0</v>
      </c>
    </row>
    <row r="20" spans="1:8" ht="18" customHeight="1">
      <c r="A20" s="104" t="s">
        <v>80</v>
      </c>
      <c r="B20" s="105"/>
      <c r="C20" s="105"/>
      <c r="D20" s="106"/>
      <c r="E20" s="4" t="s">
        <v>7</v>
      </c>
      <c r="F20" s="21">
        <v>14</v>
      </c>
      <c r="G20" s="87"/>
      <c r="H20" s="19">
        <f t="shared" si="0"/>
        <v>0</v>
      </c>
    </row>
    <row r="21" spans="1:8" ht="18" customHeight="1">
      <c r="A21" s="104" t="s">
        <v>30</v>
      </c>
      <c r="B21" s="105"/>
      <c r="C21" s="105"/>
      <c r="D21" s="106"/>
      <c r="E21" s="4" t="s">
        <v>7</v>
      </c>
      <c r="F21" s="21">
        <v>14</v>
      </c>
      <c r="G21" s="87"/>
      <c r="H21" s="19">
        <f>F21*G21</f>
        <v>0</v>
      </c>
    </row>
    <row r="22" spans="1:8" ht="18" customHeight="1">
      <c r="A22" s="104" t="s">
        <v>45</v>
      </c>
      <c r="B22" s="105"/>
      <c r="C22" s="105"/>
      <c r="D22" s="106"/>
      <c r="E22" s="4" t="s">
        <v>7</v>
      </c>
      <c r="F22" s="21">
        <v>14</v>
      </c>
      <c r="G22" s="87"/>
      <c r="H22" s="19">
        <f t="shared" si="0"/>
        <v>0</v>
      </c>
    </row>
    <row r="23" spans="1:8" ht="18" customHeight="1">
      <c r="A23" s="104" t="s">
        <v>55</v>
      </c>
      <c r="B23" s="111"/>
      <c r="C23" s="111"/>
      <c r="D23" s="112"/>
      <c r="E23" s="23" t="s">
        <v>7</v>
      </c>
      <c r="F23" s="21">
        <v>14</v>
      </c>
      <c r="G23" s="85"/>
      <c r="H23" s="19">
        <f t="shared" si="0"/>
        <v>0</v>
      </c>
    </row>
    <row r="24" spans="1:8" ht="18" customHeight="1">
      <c r="A24" s="104" t="s">
        <v>83</v>
      </c>
      <c r="B24" s="111"/>
      <c r="C24" s="111"/>
      <c r="D24" s="112"/>
      <c r="E24" s="23" t="s">
        <v>7</v>
      </c>
      <c r="F24" s="21">
        <v>14</v>
      </c>
      <c r="G24" s="85"/>
      <c r="H24" s="19">
        <f t="shared" si="0"/>
        <v>0</v>
      </c>
    </row>
    <row r="25" spans="1:8" ht="18" customHeight="1">
      <c r="A25" s="104" t="s">
        <v>84</v>
      </c>
      <c r="B25" s="111"/>
      <c r="C25" s="111"/>
      <c r="D25" s="112"/>
      <c r="E25" s="23" t="s">
        <v>7</v>
      </c>
      <c r="F25" s="21">
        <v>14</v>
      </c>
      <c r="G25" s="85"/>
      <c r="H25" s="19">
        <f>F25*G25</f>
        <v>0</v>
      </c>
    </row>
    <row r="26" spans="1:8" ht="18" customHeight="1">
      <c r="A26" s="104" t="s">
        <v>88</v>
      </c>
      <c r="B26" s="111"/>
      <c r="C26" s="111"/>
      <c r="D26" s="112"/>
      <c r="E26" s="23" t="s">
        <v>7</v>
      </c>
      <c r="F26" s="21">
        <v>14</v>
      </c>
      <c r="G26" s="85"/>
      <c r="H26" s="19">
        <f>F26*G26</f>
        <v>0</v>
      </c>
    </row>
    <row r="27" spans="1:8" ht="18" customHeight="1">
      <c r="A27" s="104" t="s">
        <v>89</v>
      </c>
      <c r="B27" s="105"/>
      <c r="C27" s="105"/>
      <c r="D27" s="106"/>
      <c r="E27" s="23" t="s">
        <v>7</v>
      </c>
      <c r="F27" s="21">
        <v>14</v>
      </c>
      <c r="G27" s="85"/>
      <c r="H27" s="19">
        <f>F27*G27</f>
        <v>0</v>
      </c>
    </row>
    <row r="28" spans="1:8" ht="18" customHeight="1">
      <c r="A28" s="128" t="s">
        <v>15</v>
      </c>
      <c r="B28" s="129"/>
      <c r="C28" s="129"/>
      <c r="D28" s="130"/>
      <c r="E28" s="23" t="s">
        <v>7</v>
      </c>
      <c r="F28" s="20">
        <v>14</v>
      </c>
      <c r="G28" s="88"/>
      <c r="H28" s="19">
        <f t="shared" si="0"/>
        <v>0</v>
      </c>
    </row>
    <row r="29" spans="1:8" ht="18" customHeight="1">
      <c r="A29" s="104" t="s">
        <v>3</v>
      </c>
      <c r="B29" s="105"/>
      <c r="C29" s="105"/>
      <c r="D29" s="106"/>
      <c r="E29" s="23" t="s">
        <v>42</v>
      </c>
      <c r="F29" s="18">
        <v>36</v>
      </c>
      <c r="G29" s="88"/>
      <c r="H29" s="19">
        <f t="shared" si="0"/>
        <v>0</v>
      </c>
    </row>
    <row r="30" spans="1:8" ht="18" customHeight="1">
      <c r="A30" s="104" t="s">
        <v>112</v>
      </c>
      <c r="B30" s="105"/>
      <c r="C30" s="105"/>
      <c r="D30" s="106"/>
      <c r="E30" s="23" t="s">
        <v>7</v>
      </c>
      <c r="F30" s="18">
        <v>28</v>
      </c>
      <c r="G30" s="88"/>
      <c r="H30" s="19">
        <f t="shared" si="0"/>
        <v>0</v>
      </c>
    </row>
    <row r="31" spans="1:8" ht="18" customHeight="1">
      <c r="A31" s="104" t="s">
        <v>4</v>
      </c>
      <c r="B31" s="105"/>
      <c r="C31" s="105"/>
      <c r="D31" s="105"/>
      <c r="E31" s="24" t="s">
        <v>7</v>
      </c>
      <c r="F31" s="20">
        <v>28</v>
      </c>
      <c r="G31" s="89"/>
      <c r="H31" s="19">
        <f t="shared" si="0"/>
        <v>0</v>
      </c>
    </row>
    <row r="32" spans="1:8" ht="18" customHeight="1">
      <c r="A32" s="104" t="s">
        <v>12</v>
      </c>
      <c r="B32" s="105"/>
      <c r="C32" s="105"/>
      <c r="D32" s="105"/>
      <c r="E32" s="24" t="s">
        <v>11</v>
      </c>
      <c r="F32" s="20">
        <v>1</v>
      </c>
      <c r="G32" s="89"/>
      <c r="H32" s="19">
        <f t="shared" si="0"/>
        <v>0</v>
      </c>
    </row>
    <row r="33" spans="1:8" s="69" customFormat="1" ht="18" customHeight="1">
      <c r="A33" s="113" t="s">
        <v>9</v>
      </c>
      <c r="B33" s="114"/>
      <c r="C33" s="114"/>
      <c r="D33" s="114"/>
      <c r="E33" s="95" t="s">
        <v>11</v>
      </c>
      <c r="F33" s="96">
        <v>1</v>
      </c>
      <c r="G33" s="90"/>
      <c r="H33" s="19">
        <f>F33*G33</f>
        <v>0</v>
      </c>
    </row>
    <row r="34" spans="1:8" ht="18" customHeight="1" thickBot="1">
      <c r="A34" s="107" t="s">
        <v>118</v>
      </c>
      <c r="B34" s="108"/>
      <c r="C34" s="108"/>
      <c r="D34" s="108"/>
      <c r="E34" s="98" t="s">
        <v>11</v>
      </c>
      <c r="F34" s="97">
        <v>1</v>
      </c>
      <c r="G34" s="99"/>
      <c r="H34" s="19">
        <f t="shared" si="0"/>
        <v>0</v>
      </c>
    </row>
    <row r="35" spans="1:8" ht="18" customHeight="1" thickBot="1">
      <c r="A35" s="50" t="s">
        <v>5</v>
      </c>
      <c r="B35" s="28"/>
      <c r="C35" s="29"/>
      <c r="D35" s="30"/>
      <c r="E35" s="31"/>
      <c r="F35" s="32"/>
      <c r="G35" s="33"/>
      <c r="H35" s="51">
        <f>SUM(H5:H34)</f>
        <v>0</v>
      </c>
    </row>
    <row r="37" spans="1:9" ht="14.25">
      <c r="A37" s="69" t="s">
        <v>92</v>
      </c>
      <c r="B37" s="69"/>
      <c r="C37" s="69"/>
      <c r="D37" s="69"/>
      <c r="E37" s="69"/>
      <c r="F37" s="69"/>
      <c r="G37" s="69"/>
      <c r="H37" s="69"/>
      <c r="I37" s="69"/>
    </row>
    <row r="38" spans="1:9" ht="14.25">
      <c r="A38" s="69" t="s">
        <v>93</v>
      </c>
      <c r="B38" s="69"/>
      <c r="C38" s="69"/>
      <c r="D38" s="69"/>
      <c r="E38" s="69"/>
      <c r="F38" s="69"/>
      <c r="G38" s="69"/>
      <c r="H38" s="69"/>
      <c r="I38" s="69"/>
    </row>
    <row r="39" spans="1:9" ht="14.25">
      <c r="A39" s="69" t="s">
        <v>94</v>
      </c>
      <c r="B39" s="69"/>
      <c r="C39" s="69"/>
      <c r="D39" s="69"/>
      <c r="E39" s="69"/>
      <c r="F39" s="69"/>
      <c r="G39" s="69"/>
      <c r="H39" s="69"/>
      <c r="I39" s="69"/>
    </row>
  </sheetData>
  <sheetProtection/>
  <mergeCells count="32">
    <mergeCell ref="A12:D12"/>
    <mergeCell ref="A2:H2"/>
    <mergeCell ref="A4:B4"/>
    <mergeCell ref="A5:D5"/>
    <mergeCell ref="A6:D6"/>
    <mergeCell ref="A7:D7"/>
    <mergeCell ref="A8:D8"/>
    <mergeCell ref="A9:D9"/>
    <mergeCell ref="A10:D10"/>
    <mergeCell ref="A11:D11"/>
    <mergeCell ref="A13:D13"/>
    <mergeCell ref="A18:D18"/>
    <mergeCell ref="A19:D19"/>
    <mergeCell ref="A20:D20"/>
    <mergeCell ref="A22:D22"/>
    <mergeCell ref="A17:D17"/>
    <mergeCell ref="A31:D31"/>
    <mergeCell ref="A32:D32"/>
    <mergeCell ref="A23:D23"/>
    <mergeCell ref="A27:D27"/>
    <mergeCell ref="A16:D16"/>
    <mergeCell ref="A33:D33"/>
    <mergeCell ref="A34:D34"/>
    <mergeCell ref="A14:D14"/>
    <mergeCell ref="A15:D15"/>
    <mergeCell ref="A25:D25"/>
    <mergeCell ref="A21:D21"/>
    <mergeCell ref="A26:D26"/>
    <mergeCell ref="A24:D24"/>
    <mergeCell ref="A28:D28"/>
    <mergeCell ref="A29:D29"/>
    <mergeCell ref="A30:D3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28" sqref="D28"/>
    </sheetView>
  </sheetViews>
  <sheetFormatPr defaultColWidth="8.57421875" defaultRowHeight="15"/>
  <cols>
    <col min="1" max="3" width="8.57421875" style="37" customWidth="1"/>
    <col min="4" max="4" width="23.421875" style="37" customWidth="1"/>
    <col min="5" max="5" width="4.57421875" style="37" bestFit="1" customWidth="1"/>
    <col min="6" max="6" width="7.8515625" style="37" bestFit="1" customWidth="1"/>
    <col min="7" max="7" width="9.140625" style="37" customWidth="1"/>
    <col min="8" max="8" width="9.57421875" style="37" customWidth="1"/>
    <col min="9" max="16384" width="8.57421875" style="37" customWidth="1"/>
  </cols>
  <sheetData>
    <row r="2" spans="1:8" ht="15.75" customHeight="1">
      <c r="A2" s="118" t="s">
        <v>102</v>
      </c>
      <c r="B2" s="118"/>
      <c r="C2" s="118"/>
      <c r="D2" s="118"/>
      <c r="E2" s="118"/>
      <c r="F2" s="118"/>
      <c r="G2" s="118"/>
      <c r="H2" s="118"/>
    </row>
    <row r="3" ht="15.75" customHeight="1" thickBot="1"/>
    <row r="4" spans="1:8" ht="39" customHeight="1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5.75" customHeight="1">
      <c r="A5" s="121" t="s">
        <v>25</v>
      </c>
      <c r="B5" s="122"/>
      <c r="C5" s="122"/>
      <c r="D5" s="123"/>
      <c r="E5" s="34" t="s">
        <v>7</v>
      </c>
      <c r="F5" s="36">
        <v>10</v>
      </c>
      <c r="G5" s="93"/>
      <c r="H5" s="35">
        <f>F5*G5</f>
        <v>0</v>
      </c>
    </row>
    <row r="6" spans="1:8" ht="15.75" customHeight="1">
      <c r="A6" s="115" t="s">
        <v>26</v>
      </c>
      <c r="B6" s="116"/>
      <c r="C6" s="116"/>
      <c r="D6" s="117"/>
      <c r="E6" s="24" t="s">
        <v>7</v>
      </c>
      <c r="F6" s="20">
        <v>10</v>
      </c>
      <c r="G6" s="94"/>
      <c r="H6" s="53">
        <f aca="true" t="shared" si="0" ref="H6:H14">F6*G6</f>
        <v>0</v>
      </c>
    </row>
    <row r="7" spans="1:8" ht="15.75" customHeight="1">
      <c r="A7" s="115" t="s">
        <v>31</v>
      </c>
      <c r="B7" s="116"/>
      <c r="C7" s="116"/>
      <c r="D7" s="117"/>
      <c r="E7" s="17" t="s">
        <v>7</v>
      </c>
      <c r="F7" s="18">
        <v>10</v>
      </c>
      <c r="G7" s="85"/>
      <c r="H7" s="19">
        <f t="shared" si="0"/>
        <v>0</v>
      </c>
    </row>
    <row r="8" spans="1:8" ht="15.75" customHeight="1">
      <c r="A8" s="115" t="s">
        <v>29</v>
      </c>
      <c r="B8" s="116"/>
      <c r="C8" s="116"/>
      <c r="D8" s="117"/>
      <c r="E8" s="4" t="s">
        <v>7</v>
      </c>
      <c r="F8" s="21">
        <v>10</v>
      </c>
      <c r="G8" s="87"/>
      <c r="H8" s="54">
        <f t="shared" si="0"/>
        <v>0</v>
      </c>
    </row>
    <row r="9" spans="1:8" ht="15.75" customHeight="1">
      <c r="A9" s="104" t="s">
        <v>32</v>
      </c>
      <c r="B9" s="105"/>
      <c r="C9" s="105"/>
      <c r="D9" s="106"/>
      <c r="E9" s="4" t="s">
        <v>7</v>
      </c>
      <c r="F9" s="21">
        <v>10</v>
      </c>
      <c r="G9" s="87"/>
      <c r="H9" s="53">
        <f t="shared" si="0"/>
        <v>0</v>
      </c>
    </row>
    <row r="10" spans="1:8" ht="15.75" customHeight="1">
      <c r="A10" s="104" t="s">
        <v>45</v>
      </c>
      <c r="B10" s="105"/>
      <c r="C10" s="105"/>
      <c r="D10" s="106"/>
      <c r="E10" s="4" t="s">
        <v>7</v>
      </c>
      <c r="F10" s="21">
        <v>10</v>
      </c>
      <c r="G10" s="87"/>
      <c r="H10" s="53">
        <f t="shared" si="0"/>
        <v>0</v>
      </c>
    </row>
    <row r="11" spans="1:8" ht="15.75" customHeight="1">
      <c r="A11" s="104" t="s">
        <v>77</v>
      </c>
      <c r="B11" s="105"/>
      <c r="C11" s="105"/>
      <c r="D11" s="106"/>
      <c r="E11" s="23" t="s">
        <v>7</v>
      </c>
      <c r="F11" s="21">
        <v>10</v>
      </c>
      <c r="G11" s="85"/>
      <c r="H11" s="19">
        <f t="shared" si="0"/>
        <v>0</v>
      </c>
    </row>
    <row r="12" spans="1:8" s="68" customFormat="1" ht="15.75" customHeight="1">
      <c r="A12" s="104" t="s">
        <v>90</v>
      </c>
      <c r="B12" s="105"/>
      <c r="C12" s="105"/>
      <c r="D12" s="106"/>
      <c r="E12" s="23" t="s">
        <v>11</v>
      </c>
      <c r="F12" s="21">
        <v>1</v>
      </c>
      <c r="G12" s="85"/>
      <c r="H12" s="19">
        <f>F12*G12</f>
        <v>0</v>
      </c>
    </row>
    <row r="13" spans="1:8" s="69" customFormat="1" ht="14.25">
      <c r="A13" s="110" t="s">
        <v>12</v>
      </c>
      <c r="B13" s="111"/>
      <c r="C13" s="111"/>
      <c r="D13" s="111"/>
      <c r="E13" s="95" t="s">
        <v>11</v>
      </c>
      <c r="F13" s="48">
        <v>1</v>
      </c>
      <c r="G13" s="100"/>
      <c r="H13" s="54">
        <f>F13*G13</f>
        <v>0</v>
      </c>
    </row>
    <row r="14" spans="1:8" ht="15" thickBot="1">
      <c r="A14" s="107" t="s">
        <v>118</v>
      </c>
      <c r="B14" s="108"/>
      <c r="C14" s="108"/>
      <c r="D14" s="108"/>
      <c r="E14" s="98" t="s">
        <v>11</v>
      </c>
      <c r="F14" s="97">
        <v>1</v>
      </c>
      <c r="G14" s="101"/>
      <c r="H14" s="102">
        <f t="shared" si="0"/>
        <v>0</v>
      </c>
    </row>
    <row r="15" spans="1:8" ht="15" thickBot="1">
      <c r="A15" s="50" t="s">
        <v>5</v>
      </c>
      <c r="B15" s="28"/>
      <c r="C15" s="29"/>
      <c r="D15" s="30"/>
      <c r="E15" s="31"/>
      <c r="F15" s="32"/>
      <c r="G15" s="33"/>
      <c r="H15" s="52">
        <f>SUM(H5:H14)</f>
        <v>0</v>
      </c>
    </row>
    <row r="17" spans="1:9" ht="14.25">
      <c r="A17" s="69" t="s">
        <v>92</v>
      </c>
      <c r="B17" s="69"/>
      <c r="C17" s="69"/>
      <c r="D17" s="69"/>
      <c r="E17" s="69"/>
      <c r="F17" s="69"/>
      <c r="G17" s="69"/>
      <c r="H17" s="69"/>
      <c r="I17" s="69"/>
    </row>
    <row r="18" spans="1:9" ht="14.25">
      <c r="A18" s="69" t="s">
        <v>93</v>
      </c>
      <c r="B18" s="69"/>
      <c r="C18" s="69"/>
      <c r="D18" s="69"/>
      <c r="E18" s="69"/>
      <c r="F18" s="69"/>
      <c r="G18" s="69"/>
      <c r="H18" s="69"/>
      <c r="I18" s="69"/>
    </row>
    <row r="19" spans="1:9" ht="14.25">
      <c r="A19" s="69" t="s">
        <v>94</v>
      </c>
      <c r="B19" s="69"/>
      <c r="C19" s="69"/>
      <c r="D19" s="69"/>
      <c r="E19" s="69"/>
      <c r="F19" s="69"/>
      <c r="G19" s="69"/>
      <c r="H19" s="69"/>
      <c r="I19" s="69"/>
    </row>
  </sheetData>
  <sheetProtection/>
  <mergeCells count="12">
    <mergeCell ref="A2:H2"/>
    <mergeCell ref="A4:B4"/>
    <mergeCell ref="A5:D5"/>
    <mergeCell ref="A6:D6"/>
    <mergeCell ref="A7:D7"/>
    <mergeCell ref="A8:D8"/>
    <mergeCell ref="A9:D9"/>
    <mergeCell ref="A10:D10"/>
    <mergeCell ref="A11:D11"/>
    <mergeCell ref="A14:D14"/>
    <mergeCell ref="A12:D12"/>
    <mergeCell ref="A13:D1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A1" sqref="A1:H33"/>
    </sheetView>
  </sheetViews>
  <sheetFormatPr defaultColWidth="8.57421875" defaultRowHeight="15"/>
  <cols>
    <col min="1" max="3" width="8.57421875" style="38" customWidth="1"/>
    <col min="4" max="4" width="27.57421875" style="38" customWidth="1"/>
    <col min="5" max="5" width="4.57421875" style="38" bestFit="1" customWidth="1"/>
    <col min="6" max="6" width="7.8515625" style="38" bestFit="1" customWidth="1"/>
    <col min="7" max="7" width="8.57421875" style="38" customWidth="1"/>
    <col min="8" max="8" width="9.8515625" style="38" bestFit="1" customWidth="1"/>
    <col min="9" max="16384" width="8.57421875" style="38" customWidth="1"/>
  </cols>
  <sheetData>
    <row r="2" spans="1:8" ht="18">
      <c r="A2" s="118" t="s">
        <v>103</v>
      </c>
      <c r="B2" s="118"/>
      <c r="C2" s="118"/>
      <c r="D2" s="118"/>
      <c r="E2" s="118"/>
      <c r="F2" s="118"/>
      <c r="G2" s="118"/>
      <c r="H2" s="118"/>
    </row>
    <row r="3" ht="15.75" customHeight="1" thickBot="1"/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79</v>
      </c>
      <c r="B5" s="122"/>
      <c r="C5" s="122"/>
      <c r="D5" s="123"/>
      <c r="E5" s="61" t="s">
        <v>7</v>
      </c>
      <c r="F5" s="15">
        <v>12</v>
      </c>
      <c r="G5" s="92"/>
      <c r="H5" s="35">
        <f>F5*G5</f>
        <v>0</v>
      </c>
    </row>
    <row r="6" spans="1:8" ht="14.25">
      <c r="A6" s="115" t="s">
        <v>49</v>
      </c>
      <c r="B6" s="116"/>
      <c r="C6" s="116"/>
      <c r="D6" s="117"/>
      <c r="E6" s="17" t="s">
        <v>7</v>
      </c>
      <c r="F6" s="18">
        <v>12</v>
      </c>
      <c r="G6" s="84"/>
      <c r="H6" s="19">
        <f aca="true" t="shared" si="0" ref="H6:H28">F6*G6</f>
        <v>0</v>
      </c>
    </row>
    <row r="7" spans="1:8" ht="14.25">
      <c r="A7" s="115" t="s">
        <v>13</v>
      </c>
      <c r="B7" s="116"/>
      <c r="C7" s="116"/>
      <c r="D7" s="117"/>
      <c r="E7" s="4" t="s">
        <v>11</v>
      </c>
      <c r="F7" s="20">
        <v>1</v>
      </c>
      <c r="G7" s="85"/>
      <c r="H7" s="19">
        <f t="shared" si="0"/>
        <v>0</v>
      </c>
    </row>
    <row r="8" spans="1:8" ht="14.25">
      <c r="A8" s="115" t="s">
        <v>24</v>
      </c>
      <c r="B8" s="116"/>
      <c r="C8" s="116"/>
      <c r="D8" s="117"/>
      <c r="E8" s="4" t="s">
        <v>11</v>
      </c>
      <c r="F8" s="20">
        <v>1</v>
      </c>
      <c r="G8" s="85"/>
      <c r="H8" s="19">
        <f t="shared" si="0"/>
        <v>0</v>
      </c>
    </row>
    <row r="9" spans="1:8" ht="14.25">
      <c r="A9" s="115" t="s">
        <v>85</v>
      </c>
      <c r="B9" s="116"/>
      <c r="C9" s="116"/>
      <c r="D9" s="117"/>
      <c r="E9" s="17" t="s">
        <v>7</v>
      </c>
      <c r="F9" s="18">
        <v>12</v>
      </c>
      <c r="G9" s="86"/>
      <c r="H9" s="19">
        <f t="shared" si="0"/>
        <v>0</v>
      </c>
    </row>
    <row r="10" spans="1:8" ht="14.25">
      <c r="A10" s="104" t="s">
        <v>62</v>
      </c>
      <c r="B10" s="105"/>
      <c r="C10" s="105"/>
      <c r="D10" s="106"/>
      <c r="E10" s="22" t="s">
        <v>7</v>
      </c>
      <c r="F10" s="20">
        <v>12</v>
      </c>
      <c r="G10" s="85"/>
      <c r="H10" s="19">
        <f t="shared" si="0"/>
        <v>0</v>
      </c>
    </row>
    <row r="11" spans="1:8" ht="14.25">
      <c r="A11" s="115" t="s">
        <v>18</v>
      </c>
      <c r="B11" s="116"/>
      <c r="C11" s="116"/>
      <c r="D11" s="117"/>
      <c r="E11" s="4" t="s">
        <v>7</v>
      </c>
      <c r="F11" s="20">
        <v>12</v>
      </c>
      <c r="G11" s="85"/>
      <c r="H11" s="19">
        <f t="shared" si="0"/>
        <v>0</v>
      </c>
    </row>
    <row r="12" spans="1:8" ht="14.25">
      <c r="A12" s="115" t="s">
        <v>1</v>
      </c>
      <c r="B12" s="116"/>
      <c r="C12" s="116"/>
      <c r="D12" s="117"/>
      <c r="E12" s="4" t="s">
        <v>7</v>
      </c>
      <c r="F12" s="20">
        <v>24</v>
      </c>
      <c r="G12" s="85"/>
      <c r="H12" s="19">
        <f t="shared" si="0"/>
        <v>0</v>
      </c>
    </row>
    <row r="13" spans="1:8" ht="14.25">
      <c r="A13" s="115" t="s">
        <v>27</v>
      </c>
      <c r="B13" s="116"/>
      <c r="C13" s="116"/>
      <c r="D13" s="117"/>
      <c r="E13" s="17" t="s">
        <v>7</v>
      </c>
      <c r="F13" s="18">
        <v>12</v>
      </c>
      <c r="G13" s="85"/>
      <c r="H13" s="19">
        <f t="shared" si="0"/>
        <v>0</v>
      </c>
    </row>
    <row r="14" spans="1:8" s="59" customFormat="1" ht="14.25">
      <c r="A14" s="115" t="s">
        <v>14</v>
      </c>
      <c r="B14" s="116"/>
      <c r="C14" s="116"/>
      <c r="D14" s="117"/>
      <c r="E14" s="17" t="s">
        <v>11</v>
      </c>
      <c r="F14" s="18">
        <v>1</v>
      </c>
      <c r="G14" s="85"/>
      <c r="H14" s="19">
        <f>F14*G14</f>
        <v>0</v>
      </c>
    </row>
    <row r="15" spans="1:8" s="68" customFormat="1" ht="14.25">
      <c r="A15" s="115" t="s">
        <v>90</v>
      </c>
      <c r="B15" s="116"/>
      <c r="C15" s="116"/>
      <c r="D15" s="117"/>
      <c r="E15" s="17" t="s">
        <v>11</v>
      </c>
      <c r="F15" s="18">
        <v>1</v>
      </c>
      <c r="G15" s="85"/>
      <c r="H15" s="19">
        <f>F15*G15</f>
        <v>0</v>
      </c>
    </row>
    <row r="16" spans="1:8" ht="14.25">
      <c r="A16" s="115" t="s">
        <v>10</v>
      </c>
      <c r="B16" s="116"/>
      <c r="C16" s="116"/>
      <c r="D16" s="117"/>
      <c r="E16" s="17" t="s">
        <v>7</v>
      </c>
      <c r="F16" s="18">
        <v>12</v>
      </c>
      <c r="G16" s="86"/>
      <c r="H16" s="19">
        <f t="shared" si="0"/>
        <v>0</v>
      </c>
    </row>
    <row r="17" spans="1:8" ht="14.25">
      <c r="A17" s="115" t="s">
        <v>2</v>
      </c>
      <c r="B17" s="116"/>
      <c r="C17" s="116"/>
      <c r="D17" s="117"/>
      <c r="E17" s="4" t="s">
        <v>7</v>
      </c>
      <c r="F17" s="21">
        <v>12</v>
      </c>
      <c r="G17" s="87"/>
      <c r="H17" s="19">
        <f t="shared" si="0"/>
        <v>0</v>
      </c>
    </row>
    <row r="18" spans="1:8" ht="14.25">
      <c r="A18" s="104" t="s">
        <v>21</v>
      </c>
      <c r="B18" s="105"/>
      <c r="C18" s="105"/>
      <c r="D18" s="106"/>
      <c r="E18" s="4" t="s">
        <v>7</v>
      </c>
      <c r="F18" s="21">
        <v>12</v>
      </c>
      <c r="G18" s="87"/>
      <c r="H18" s="19">
        <f t="shared" si="0"/>
        <v>0</v>
      </c>
    </row>
    <row r="19" spans="1:8" ht="14.25">
      <c r="A19" s="104" t="s">
        <v>45</v>
      </c>
      <c r="B19" s="105"/>
      <c r="C19" s="105"/>
      <c r="D19" s="106"/>
      <c r="E19" s="4" t="s">
        <v>7</v>
      </c>
      <c r="F19" s="21">
        <v>12</v>
      </c>
      <c r="G19" s="87"/>
      <c r="H19" s="19">
        <f t="shared" si="0"/>
        <v>0</v>
      </c>
    </row>
    <row r="20" spans="1:8" ht="14.25">
      <c r="A20" s="104" t="s">
        <v>65</v>
      </c>
      <c r="B20" s="111"/>
      <c r="C20" s="111"/>
      <c r="D20" s="112"/>
      <c r="E20" s="23" t="s">
        <v>7</v>
      </c>
      <c r="F20" s="21">
        <v>12</v>
      </c>
      <c r="G20" s="85"/>
      <c r="H20" s="19">
        <f t="shared" si="0"/>
        <v>0</v>
      </c>
    </row>
    <row r="21" spans="1:8" ht="14.25">
      <c r="A21" s="104" t="s">
        <v>77</v>
      </c>
      <c r="B21" s="105"/>
      <c r="C21" s="105"/>
      <c r="D21" s="106"/>
      <c r="E21" s="23" t="s">
        <v>7</v>
      </c>
      <c r="F21" s="21">
        <v>12</v>
      </c>
      <c r="G21" s="85"/>
      <c r="H21" s="19">
        <f t="shared" si="0"/>
        <v>0</v>
      </c>
    </row>
    <row r="22" spans="1:8" ht="14.25">
      <c r="A22" s="128" t="s">
        <v>15</v>
      </c>
      <c r="B22" s="129"/>
      <c r="C22" s="129"/>
      <c r="D22" s="130"/>
      <c r="E22" s="23" t="s">
        <v>7</v>
      </c>
      <c r="F22" s="20">
        <v>12</v>
      </c>
      <c r="G22" s="88"/>
      <c r="H22" s="19">
        <f t="shared" si="0"/>
        <v>0</v>
      </c>
    </row>
    <row r="23" spans="1:8" ht="14.25">
      <c r="A23" s="104" t="s">
        <v>3</v>
      </c>
      <c r="B23" s="105"/>
      <c r="C23" s="105"/>
      <c r="D23" s="106"/>
      <c r="E23" s="23" t="s">
        <v>42</v>
      </c>
      <c r="F23" s="18">
        <v>36</v>
      </c>
      <c r="G23" s="88"/>
      <c r="H23" s="19">
        <f t="shared" si="0"/>
        <v>0</v>
      </c>
    </row>
    <row r="24" spans="1:8" ht="14.25">
      <c r="A24" s="104" t="s">
        <v>112</v>
      </c>
      <c r="B24" s="105"/>
      <c r="C24" s="105"/>
      <c r="D24" s="106"/>
      <c r="E24" s="23" t="s">
        <v>7</v>
      </c>
      <c r="F24" s="18">
        <v>24</v>
      </c>
      <c r="G24" s="88"/>
      <c r="H24" s="19">
        <f t="shared" si="0"/>
        <v>0</v>
      </c>
    </row>
    <row r="25" spans="1:8" ht="14.25">
      <c r="A25" s="104" t="s">
        <v>4</v>
      </c>
      <c r="B25" s="105"/>
      <c r="C25" s="105"/>
      <c r="D25" s="105"/>
      <c r="E25" s="24" t="s">
        <v>7</v>
      </c>
      <c r="F25" s="20">
        <v>24</v>
      </c>
      <c r="G25" s="89"/>
      <c r="H25" s="19">
        <f t="shared" si="0"/>
        <v>0</v>
      </c>
    </row>
    <row r="26" spans="1:8" ht="14.25">
      <c r="A26" s="104" t="s">
        <v>12</v>
      </c>
      <c r="B26" s="105"/>
      <c r="C26" s="105"/>
      <c r="D26" s="105"/>
      <c r="E26" s="24" t="s">
        <v>11</v>
      </c>
      <c r="F26" s="20">
        <v>1</v>
      </c>
      <c r="G26" s="89"/>
      <c r="H26" s="19">
        <f t="shared" si="0"/>
        <v>0</v>
      </c>
    </row>
    <row r="27" spans="1:8" s="69" customFormat="1" ht="14.25">
      <c r="A27" s="113" t="s">
        <v>9</v>
      </c>
      <c r="B27" s="114"/>
      <c r="C27" s="114"/>
      <c r="D27" s="114"/>
      <c r="E27" s="95" t="s">
        <v>11</v>
      </c>
      <c r="F27" s="96">
        <v>1</v>
      </c>
      <c r="G27" s="90"/>
      <c r="H27" s="19">
        <f>F27*G27</f>
        <v>0</v>
      </c>
    </row>
    <row r="28" spans="1:8" ht="15" thickBot="1">
      <c r="A28" s="107" t="s">
        <v>118</v>
      </c>
      <c r="B28" s="108"/>
      <c r="C28" s="108"/>
      <c r="D28" s="108"/>
      <c r="E28" s="98" t="s">
        <v>11</v>
      </c>
      <c r="F28" s="97">
        <v>1</v>
      </c>
      <c r="G28" s="103"/>
      <c r="H28" s="19">
        <f t="shared" si="0"/>
        <v>0</v>
      </c>
    </row>
    <row r="29" spans="1:8" ht="15" thickBot="1">
      <c r="A29" s="50" t="s">
        <v>5</v>
      </c>
      <c r="B29" s="28"/>
      <c r="C29" s="29"/>
      <c r="D29" s="30"/>
      <c r="E29" s="31"/>
      <c r="F29" s="32"/>
      <c r="G29" s="33"/>
      <c r="H29" s="51">
        <f>SUM(H5:H28)</f>
        <v>0</v>
      </c>
    </row>
    <row r="31" spans="1:9" ht="14.25">
      <c r="A31" s="69" t="s">
        <v>92</v>
      </c>
      <c r="B31" s="69"/>
      <c r="C31" s="69"/>
      <c r="D31" s="49"/>
      <c r="E31" s="69"/>
      <c r="F31" s="69"/>
      <c r="G31" s="69"/>
      <c r="H31" s="69"/>
      <c r="I31" s="69"/>
    </row>
    <row r="32" spans="1:9" ht="14.25">
      <c r="A32" s="69" t="s">
        <v>93</v>
      </c>
      <c r="B32" s="69"/>
      <c r="C32" s="69"/>
      <c r="D32" s="69"/>
      <c r="E32" s="69"/>
      <c r="F32" s="69"/>
      <c r="G32" s="69"/>
      <c r="H32" s="69"/>
      <c r="I32" s="69"/>
    </row>
    <row r="33" spans="1:9" ht="14.25">
      <c r="A33" s="69" t="s">
        <v>94</v>
      </c>
      <c r="B33" s="69"/>
      <c r="C33" s="69"/>
      <c r="D33" s="69"/>
      <c r="E33" s="69"/>
      <c r="F33" s="69"/>
      <c r="G33" s="69"/>
      <c r="H33" s="69"/>
      <c r="I33" s="69"/>
    </row>
  </sheetData>
  <sheetProtection/>
  <mergeCells count="26">
    <mergeCell ref="A28:D28"/>
    <mergeCell ref="A21:D21"/>
    <mergeCell ref="A22:D22"/>
    <mergeCell ref="A23:D23"/>
    <mergeCell ref="A24:D24"/>
    <mergeCell ref="A25:D25"/>
    <mergeCell ref="A26:D26"/>
    <mergeCell ref="A27:D27"/>
    <mergeCell ref="A12:D12"/>
    <mergeCell ref="A13:D13"/>
    <mergeCell ref="A16:D16"/>
    <mergeCell ref="A17:D17"/>
    <mergeCell ref="A18:D18"/>
    <mergeCell ref="A19:D19"/>
    <mergeCell ref="A14:D14"/>
    <mergeCell ref="A15:D15"/>
    <mergeCell ref="A7:D7"/>
    <mergeCell ref="A2:H2"/>
    <mergeCell ref="A4:B4"/>
    <mergeCell ref="A5:D5"/>
    <mergeCell ref="A6:D6"/>
    <mergeCell ref="A20:D20"/>
    <mergeCell ref="A8:D8"/>
    <mergeCell ref="A9:D9"/>
    <mergeCell ref="A10:D10"/>
    <mergeCell ref="A11:D1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:H20"/>
    </sheetView>
  </sheetViews>
  <sheetFormatPr defaultColWidth="8.57421875" defaultRowHeight="15"/>
  <cols>
    <col min="1" max="3" width="8.57421875" style="38" customWidth="1"/>
    <col min="4" max="4" width="27.00390625" style="38" customWidth="1"/>
    <col min="5" max="5" width="4.57421875" style="38" bestFit="1" customWidth="1"/>
    <col min="6" max="6" width="7.8515625" style="38" bestFit="1" customWidth="1"/>
    <col min="7" max="7" width="8.57421875" style="38" customWidth="1"/>
    <col min="8" max="8" width="9.8515625" style="38" bestFit="1" customWidth="1"/>
    <col min="9" max="16384" width="8.57421875" style="38" customWidth="1"/>
  </cols>
  <sheetData>
    <row r="2" spans="1:8" ht="18">
      <c r="A2" s="118" t="s">
        <v>104</v>
      </c>
      <c r="B2" s="118"/>
      <c r="C2" s="118"/>
      <c r="D2" s="118"/>
      <c r="E2" s="118"/>
      <c r="F2" s="118"/>
      <c r="G2" s="118"/>
      <c r="H2" s="118"/>
    </row>
    <row r="3" ht="15.75" customHeight="1" thickBot="1"/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95</v>
      </c>
      <c r="B5" s="122"/>
      <c r="C5" s="122"/>
      <c r="D5" s="123"/>
      <c r="E5" s="34" t="s">
        <v>7</v>
      </c>
      <c r="F5" s="36">
        <v>9</v>
      </c>
      <c r="G5" s="93"/>
      <c r="H5" s="35">
        <f>F5*G5</f>
        <v>0</v>
      </c>
    </row>
    <row r="6" spans="1:8" s="62" customFormat="1" ht="14.25">
      <c r="A6" s="115" t="s">
        <v>14</v>
      </c>
      <c r="B6" s="116"/>
      <c r="C6" s="116"/>
      <c r="D6" s="117"/>
      <c r="E6" s="24" t="s">
        <v>11</v>
      </c>
      <c r="F6" s="20">
        <v>1</v>
      </c>
      <c r="G6" s="94"/>
      <c r="H6" s="19">
        <f>F6*G6</f>
        <v>0</v>
      </c>
    </row>
    <row r="7" spans="1:8" s="66" customFormat="1" ht="14.25">
      <c r="A7" s="63" t="s">
        <v>90</v>
      </c>
      <c r="B7" s="64"/>
      <c r="C7" s="64"/>
      <c r="D7" s="65"/>
      <c r="E7" s="24" t="s">
        <v>11</v>
      </c>
      <c r="F7" s="48">
        <v>1</v>
      </c>
      <c r="G7" s="94"/>
      <c r="H7" s="19">
        <f>F7*G7</f>
        <v>0</v>
      </c>
    </row>
    <row r="8" spans="1:8" ht="14.25">
      <c r="A8" s="115" t="s">
        <v>49</v>
      </c>
      <c r="B8" s="116"/>
      <c r="C8" s="116"/>
      <c r="D8" s="117"/>
      <c r="E8" s="24" t="s">
        <v>7</v>
      </c>
      <c r="F8" s="48">
        <v>9</v>
      </c>
      <c r="G8" s="94"/>
      <c r="H8" s="19">
        <f aca="true" t="shared" si="0" ref="H8:H13">F8*G8</f>
        <v>0</v>
      </c>
    </row>
    <row r="9" spans="1:8" s="59" customFormat="1" ht="14.25">
      <c r="A9" s="115" t="s">
        <v>86</v>
      </c>
      <c r="B9" s="116"/>
      <c r="C9" s="116"/>
      <c r="D9" s="117"/>
      <c r="E9" s="24" t="s">
        <v>11</v>
      </c>
      <c r="F9" s="48">
        <v>1</v>
      </c>
      <c r="G9" s="94"/>
      <c r="H9" s="19">
        <f>F9*G9</f>
        <v>0</v>
      </c>
    </row>
    <row r="10" spans="1:8" s="39" customFormat="1" ht="14.25">
      <c r="A10" s="115" t="s">
        <v>33</v>
      </c>
      <c r="B10" s="116"/>
      <c r="C10" s="116"/>
      <c r="D10" s="117"/>
      <c r="E10" s="17" t="s">
        <v>7</v>
      </c>
      <c r="F10" s="20">
        <v>1</v>
      </c>
      <c r="G10" s="84"/>
      <c r="H10" s="19">
        <f>F10*G10</f>
        <v>0</v>
      </c>
    </row>
    <row r="11" spans="1:8" ht="14.25">
      <c r="A11" s="115" t="s">
        <v>24</v>
      </c>
      <c r="B11" s="116"/>
      <c r="C11" s="116"/>
      <c r="D11" s="117"/>
      <c r="E11" s="4" t="s">
        <v>11</v>
      </c>
      <c r="F11" s="20">
        <v>1</v>
      </c>
      <c r="G11" s="85"/>
      <c r="H11" s="19">
        <f t="shared" si="0"/>
        <v>0</v>
      </c>
    </row>
    <row r="12" spans="1:8" ht="14.25">
      <c r="A12" s="115" t="s">
        <v>111</v>
      </c>
      <c r="B12" s="116"/>
      <c r="C12" s="116"/>
      <c r="D12" s="117"/>
      <c r="E12" s="4" t="s">
        <v>7</v>
      </c>
      <c r="F12" s="20">
        <v>11</v>
      </c>
      <c r="G12" s="85"/>
      <c r="H12" s="19">
        <f t="shared" si="0"/>
        <v>0</v>
      </c>
    </row>
    <row r="13" spans="1:8" s="69" customFormat="1" ht="14.25">
      <c r="A13" s="115" t="s">
        <v>96</v>
      </c>
      <c r="B13" s="116"/>
      <c r="C13" s="116"/>
      <c r="D13" s="117"/>
      <c r="E13" s="4" t="s">
        <v>11</v>
      </c>
      <c r="F13" s="20">
        <v>1</v>
      </c>
      <c r="G13" s="85"/>
      <c r="H13" s="19">
        <f t="shared" si="0"/>
        <v>0</v>
      </c>
    </row>
    <row r="14" spans="1:8" s="59" customFormat="1" ht="15" thickBot="1">
      <c r="A14" s="115" t="s">
        <v>118</v>
      </c>
      <c r="B14" s="116"/>
      <c r="C14" s="116"/>
      <c r="D14" s="117"/>
      <c r="E14" s="4" t="s">
        <v>11</v>
      </c>
      <c r="F14" s="20">
        <v>1</v>
      </c>
      <c r="G14" s="85"/>
      <c r="H14" s="19">
        <f>F14*G14</f>
        <v>0</v>
      </c>
    </row>
    <row r="15" spans="1:8" ht="15" thickBot="1">
      <c r="A15" s="27" t="s">
        <v>5</v>
      </c>
      <c r="B15" s="55"/>
      <c r="C15" s="29"/>
      <c r="D15" s="30"/>
      <c r="E15" s="31"/>
      <c r="F15" s="32"/>
      <c r="G15" s="33"/>
      <c r="H15" s="51">
        <f>SUM(H5:H14)</f>
        <v>0</v>
      </c>
    </row>
    <row r="17" spans="1:9" ht="14.25">
      <c r="A17" s="69" t="s">
        <v>92</v>
      </c>
      <c r="B17" s="69"/>
      <c r="C17" s="69"/>
      <c r="D17" s="69"/>
      <c r="E17" s="69"/>
      <c r="F17" s="69"/>
      <c r="G17" s="69"/>
      <c r="H17" s="69"/>
      <c r="I17" s="69"/>
    </row>
    <row r="18" spans="1:9" ht="14.25">
      <c r="A18" s="69" t="s">
        <v>93</v>
      </c>
      <c r="B18" s="69"/>
      <c r="C18" s="69"/>
      <c r="D18" s="69"/>
      <c r="E18" s="69"/>
      <c r="F18" s="69"/>
      <c r="G18" s="69"/>
      <c r="H18" s="69"/>
      <c r="I18" s="69"/>
    </row>
    <row r="19" spans="1:9" ht="14.25">
      <c r="A19" s="69" t="s">
        <v>94</v>
      </c>
      <c r="B19" s="69"/>
      <c r="C19" s="69"/>
      <c r="D19" s="69"/>
      <c r="E19" s="69"/>
      <c r="F19" s="69"/>
      <c r="G19" s="69"/>
      <c r="H19" s="69"/>
      <c r="I19" s="69"/>
    </row>
  </sheetData>
  <sheetProtection/>
  <mergeCells count="11">
    <mergeCell ref="A13:D13"/>
    <mergeCell ref="A14:D14"/>
    <mergeCell ref="A11:D11"/>
    <mergeCell ref="A12:D12"/>
    <mergeCell ref="A2:H2"/>
    <mergeCell ref="A4:B4"/>
    <mergeCell ref="A5:D5"/>
    <mergeCell ref="A8:D8"/>
    <mergeCell ref="A10:D10"/>
    <mergeCell ref="A9:D9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2.00390625" style="0" customWidth="1"/>
    <col min="5" max="5" width="4.57421875" style="0" bestFit="1" customWidth="1"/>
    <col min="6" max="6" width="7.8515625" style="0" bestFit="1" customWidth="1"/>
  </cols>
  <sheetData>
    <row r="1" s="81" customFormat="1" ht="14.25"/>
    <row r="2" spans="1:8" ht="18">
      <c r="A2" s="118" t="s">
        <v>100</v>
      </c>
      <c r="B2" s="118"/>
      <c r="C2" s="118"/>
      <c r="D2" s="118"/>
      <c r="E2" s="118"/>
      <c r="F2" s="118"/>
      <c r="G2" s="118"/>
      <c r="H2" s="118"/>
    </row>
    <row r="3" spans="1:8" ht="15" thickBot="1">
      <c r="A3" s="39"/>
      <c r="B3" s="39"/>
      <c r="C3" s="39"/>
      <c r="D3" s="39"/>
      <c r="E3" s="39"/>
      <c r="F3" s="39"/>
      <c r="G3" s="39"/>
      <c r="H3" s="39"/>
    </row>
    <row r="4" spans="1:8" ht="36" thickBot="1">
      <c r="A4" s="119" t="s">
        <v>16</v>
      </c>
      <c r="B4" s="120"/>
      <c r="C4" s="9"/>
      <c r="D4" s="10"/>
      <c r="E4" s="11" t="s">
        <v>0</v>
      </c>
      <c r="F4" s="12" t="s">
        <v>6</v>
      </c>
      <c r="G4" s="82" t="s">
        <v>116</v>
      </c>
      <c r="H4" s="83" t="s">
        <v>117</v>
      </c>
    </row>
    <row r="5" spans="1:8" ht="14.25">
      <c r="A5" s="121" t="s">
        <v>36</v>
      </c>
      <c r="B5" s="122"/>
      <c r="C5" s="122"/>
      <c r="D5" s="123"/>
      <c r="E5" s="34" t="s">
        <v>11</v>
      </c>
      <c r="F5" s="36">
        <v>1</v>
      </c>
      <c r="G5" s="92"/>
      <c r="H5" s="35">
        <f>F5*G5</f>
        <v>0</v>
      </c>
    </row>
    <row r="6" spans="1:8" ht="14.25">
      <c r="A6" s="115" t="s">
        <v>34</v>
      </c>
      <c r="B6" s="116"/>
      <c r="C6" s="116"/>
      <c r="D6" s="117"/>
      <c r="E6" s="24" t="s">
        <v>11</v>
      </c>
      <c r="F6" s="48">
        <v>1</v>
      </c>
      <c r="G6" s="84"/>
      <c r="H6" s="19">
        <f>F6*G6</f>
        <v>0</v>
      </c>
    </row>
    <row r="7" spans="1:8" ht="14.25">
      <c r="A7" s="115" t="s">
        <v>37</v>
      </c>
      <c r="B7" s="116"/>
      <c r="C7" s="116"/>
      <c r="D7" s="117"/>
      <c r="E7" s="17" t="s">
        <v>11</v>
      </c>
      <c r="F7" s="20">
        <v>1</v>
      </c>
      <c r="G7" s="84"/>
      <c r="H7" s="19">
        <f>F7*G7</f>
        <v>0</v>
      </c>
    </row>
    <row r="8" spans="1:8" ht="15" thickBot="1">
      <c r="A8" s="132" t="s">
        <v>35</v>
      </c>
      <c r="B8" s="133"/>
      <c r="C8" s="133"/>
      <c r="D8" s="133"/>
      <c r="E8" s="25" t="s">
        <v>11</v>
      </c>
      <c r="F8" s="26">
        <v>1</v>
      </c>
      <c r="G8" s="90"/>
      <c r="H8" s="19">
        <f>F8*G8</f>
        <v>0</v>
      </c>
    </row>
    <row r="9" spans="1:8" ht="15" thickBot="1">
      <c r="A9" s="50" t="s">
        <v>5</v>
      </c>
      <c r="B9" s="55"/>
      <c r="C9" s="29"/>
      <c r="D9" s="30"/>
      <c r="E9" s="31"/>
      <c r="F9" s="32"/>
      <c r="G9" s="33"/>
      <c r="H9" s="51">
        <f>SUM(H5:H8)</f>
        <v>0</v>
      </c>
    </row>
    <row r="11" spans="1:9" ht="14.25">
      <c r="A11" s="70" t="s">
        <v>92</v>
      </c>
      <c r="B11" s="70"/>
      <c r="C11" s="70"/>
      <c r="D11" s="70"/>
      <c r="E11" s="70"/>
      <c r="F11" s="70"/>
      <c r="G11" s="70"/>
      <c r="H11" s="70"/>
      <c r="I11" s="70"/>
    </row>
    <row r="12" spans="1:9" ht="14.25">
      <c r="A12" s="70" t="s">
        <v>93</v>
      </c>
      <c r="B12" s="70"/>
      <c r="C12" s="70"/>
      <c r="D12" s="70"/>
      <c r="E12" s="70"/>
      <c r="F12" s="70"/>
      <c r="G12" s="70"/>
      <c r="H12" s="70"/>
      <c r="I12" s="70"/>
    </row>
    <row r="13" spans="1:9" ht="14.25">
      <c r="A13" s="70" t="s">
        <v>94</v>
      </c>
      <c r="B13" s="70"/>
      <c r="C13" s="70"/>
      <c r="D13" s="70"/>
      <c r="E13" s="70"/>
      <c r="F13" s="70"/>
      <c r="G13" s="70"/>
      <c r="H13" s="70"/>
      <c r="I13" s="70"/>
    </row>
  </sheetData>
  <sheetProtection/>
  <mergeCells count="6">
    <mergeCell ref="A8:D8"/>
    <mergeCell ref="A2:H2"/>
    <mergeCell ref="A4:B4"/>
    <mergeCell ref="A5:D5"/>
    <mergeCell ref="A6:D6"/>
    <mergeCell ref="A7:D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2015-08-05T08:15:17Z</dcterms:created>
  <dcterms:modified xsi:type="dcterms:W3CDTF">2015-11-03T17:32:47Z</dcterms:modified>
  <cp:category/>
  <cp:version/>
  <cp:contentType/>
  <cp:contentStatus/>
</cp:coreProperties>
</file>